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725" activeTab="2"/>
  </bookViews>
  <sheets>
    <sheet name="ABSEN BL" sheetId="4" r:id="rId1"/>
    <sheet name="ABSEN ML" sheetId="6" r:id="rId2"/>
    <sheet name="ABSEN CL" sheetId="7" r:id="rId3"/>
  </sheets>
  <calcPr calcId="124519"/>
</workbook>
</file>

<file path=xl/calcChain.xml><?xml version="1.0" encoding="utf-8"?>
<calcChain xmlns="http://schemas.openxmlformats.org/spreadsheetml/2006/main">
  <c r="A364" i="7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10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222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118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65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275" i="6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222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169"/>
  <c r="A116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66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65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13"/>
  <c r="BE192" i="4"/>
  <c r="AS228" l="1"/>
  <c r="AS226"/>
  <c r="AS225"/>
  <c r="AS224"/>
  <c r="AS206"/>
  <c r="AS176"/>
  <c r="AS100"/>
</calcChain>
</file>

<file path=xl/sharedStrings.xml><?xml version="1.0" encoding="utf-8"?>
<sst xmlns="http://schemas.openxmlformats.org/spreadsheetml/2006/main" count="3812" uniqueCount="1493">
  <si>
    <t>SEKOLAH PERHOTELAN BALI</t>
  </si>
  <si>
    <t>DAFTAR HADIR</t>
  </si>
  <si>
    <t>Program</t>
  </si>
  <si>
    <t>:  Basic Level</t>
  </si>
  <si>
    <t>:</t>
  </si>
  <si>
    <t>Prog. Studi</t>
  </si>
  <si>
    <t>Kelas</t>
  </si>
  <si>
    <t>:  A</t>
  </si>
  <si>
    <t>NO</t>
  </si>
  <si>
    <t>NAMA</t>
  </si>
  <si>
    <t>Tanggal / Jumlah Jam Saji</t>
  </si>
  <si>
    <t>Tgl</t>
  </si>
  <si>
    <t>JS</t>
  </si>
  <si>
    <t>NAMA  DAN PARAF KETUA KELAS</t>
  </si>
  <si>
    <r>
      <t xml:space="preserve">Catatan  :           </t>
    </r>
    <r>
      <rPr>
        <b/>
        <sz val="10"/>
        <rFont val="Souvenir Lt BT"/>
        <family val="1"/>
      </rPr>
      <t xml:space="preserve"> .</t>
    </r>
  </si>
  <si>
    <t>Hadir</t>
  </si>
  <si>
    <t>/</t>
  </si>
  <si>
    <t>Terlambat kurang dari 10 menit</t>
  </si>
  <si>
    <t>S</t>
  </si>
  <si>
    <t>Sakit</t>
  </si>
  <si>
    <t>I</t>
  </si>
  <si>
    <t>Ijin</t>
  </si>
  <si>
    <t>TK</t>
  </si>
  <si>
    <t>Tanpa Keterangan</t>
  </si>
  <si>
    <t>Mata Pelatihan</t>
  </si>
  <si>
    <t>:  B</t>
  </si>
  <si>
    <t>: Tata Hidangan</t>
  </si>
  <si>
    <t>: Tata Graha</t>
  </si>
  <si>
    <t>: Tata Boga</t>
  </si>
  <si>
    <t>NIPP</t>
  </si>
  <si>
    <t>Periode</t>
  </si>
  <si>
    <t>Instruktur</t>
  </si>
  <si>
    <t>Jampel</t>
  </si>
  <si>
    <t>INITIAL DAN PARAF INSTRUKTUR</t>
  </si>
  <si>
    <t>NO. PENDAF</t>
  </si>
  <si>
    <t xml:space="preserve">: </t>
  </si>
  <si>
    <t>P</t>
  </si>
  <si>
    <t>L</t>
  </si>
  <si>
    <t>Hindu</t>
  </si>
  <si>
    <t>52</t>
  </si>
  <si>
    <t>167</t>
  </si>
  <si>
    <t>BL TH</t>
  </si>
  <si>
    <t>50</t>
  </si>
  <si>
    <t>157</t>
  </si>
  <si>
    <t>BL TB</t>
  </si>
  <si>
    <t>M</t>
  </si>
  <si>
    <t>Reguler</t>
  </si>
  <si>
    <t>0</t>
  </si>
  <si>
    <t>160</t>
  </si>
  <si>
    <t>BLAHBATUH</t>
  </si>
  <si>
    <t>55</t>
  </si>
  <si>
    <t>46</t>
  </si>
  <si>
    <t>155</t>
  </si>
  <si>
    <t>SMK PGRI 1 BADUNG</t>
  </si>
  <si>
    <t>47</t>
  </si>
  <si>
    <t>159</t>
  </si>
  <si>
    <t>GIANYAR</t>
  </si>
  <si>
    <t>53</t>
  </si>
  <si>
    <t>162</t>
  </si>
  <si>
    <t>75</t>
  </si>
  <si>
    <t>168</t>
  </si>
  <si>
    <t>DENPASAR</t>
  </si>
  <si>
    <t>60</t>
  </si>
  <si>
    <t>172</t>
  </si>
  <si>
    <t>54</t>
  </si>
  <si>
    <t>156</t>
  </si>
  <si>
    <t>SMA NEGERI 1 TAMPAKSIRING</t>
  </si>
  <si>
    <t>DARI KAKAK</t>
  </si>
  <si>
    <t>48</t>
  </si>
  <si>
    <t>152</t>
  </si>
  <si>
    <t>KLUNGKUNG</t>
  </si>
  <si>
    <t>45</t>
  </si>
  <si>
    <t>43</t>
  </si>
  <si>
    <t>40</t>
  </si>
  <si>
    <t>158</t>
  </si>
  <si>
    <t>denpasar</t>
  </si>
  <si>
    <t>65</t>
  </si>
  <si>
    <t>161</t>
  </si>
  <si>
    <t>163</t>
  </si>
  <si>
    <t>58</t>
  </si>
  <si>
    <t>56</t>
  </si>
  <si>
    <t>165</t>
  </si>
  <si>
    <t>SINGARAJA</t>
  </si>
  <si>
    <t>164</t>
  </si>
  <si>
    <t>Protestan</t>
  </si>
  <si>
    <t>INTERNET</t>
  </si>
  <si>
    <t>BL TG</t>
  </si>
  <si>
    <t>SAUDARA</t>
  </si>
  <si>
    <t>166</t>
  </si>
  <si>
    <t>-</t>
  </si>
  <si>
    <t>170</t>
  </si>
  <si>
    <t>169</t>
  </si>
  <si>
    <t>TEMAN</t>
  </si>
  <si>
    <t>180</t>
  </si>
  <si>
    <t>Denpasar</t>
  </si>
  <si>
    <t>175</t>
  </si>
  <si>
    <t>OK</t>
  </si>
  <si>
    <t>85</t>
  </si>
  <si>
    <t>XL</t>
  </si>
  <si>
    <t>78</t>
  </si>
  <si>
    <t>SERAYA</t>
  </si>
  <si>
    <t>DIII PHT</t>
  </si>
  <si>
    <t>49</t>
  </si>
  <si>
    <t>BADUNG</t>
  </si>
  <si>
    <t>SMK WIRA HARAPAN</t>
  </si>
  <si>
    <t>70</t>
  </si>
  <si>
    <t>63</t>
  </si>
  <si>
    <t>Islam</t>
  </si>
  <si>
    <t>SMK PGRI 3 DENPASAR</t>
  </si>
  <si>
    <t>SMK PARIWISATA MENGWITANI</t>
  </si>
  <si>
    <t>BAU KANGIN</t>
  </si>
  <si>
    <t>51</t>
  </si>
  <si>
    <t>66</t>
  </si>
  <si>
    <t>ML TB</t>
  </si>
  <si>
    <t>BANGLI</t>
  </si>
  <si>
    <t>BROSUR</t>
  </si>
  <si>
    <t>KAKAK</t>
  </si>
  <si>
    <t>177</t>
  </si>
  <si>
    <t>XXL</t>
  </si>
  <si>
    <t>73</t>
  </si>
  <si>
    <t>Gianyar</t>
  </si>
  <si>
    <t>CL CK</t>
  </si>
  <si>
    <t>KELADIAN</t>
  </si>
  <si>
    <t>62</t>
  </si>
  <si>
    <t>ML TH</t>
  </si>
  <si>
    <t>CL BT</t>
  </si>
  <si>
    <t>XXXL</t>
  </si>
  <si>
    <t>YOGYAKARTA</t>
  </si>
  <si>
    <t>JL. KERABAN LANGIT 2 PERUMAHAN LOBONG SARI</t>
  </si>
  <si>
    <t>WISNU.jpg</t>
  </si>
  <si>
    <t>JL RAYA PADANG LUWIH TEGAL JAYA DALUNG</t>
  </si>
  <si>
    <t>0361 9004245</t>
  </si>
  <si>
    <t>SOSIALISAI DI SEKOLAH</t>
  </si>
  <si>
    <t>WULAN, RANI</t>
  </si>
  <si>
    <t>LULUS</t>
  </si>
  <si>
    <t>2018.0413</t>
  </si>
  <si>
    <t>kECICANG</t>
  </si>
  <si>
    <t>BR.DINAS GUMUNG TENGANAN MANGGIS KARANGASEM</t>
  </si>
  <si>
    <t>083117284493</t>
  </si>
  <si>
    <t>085737416818</t>
  </si>
  <si>
    <t>Picture 103.jpg</t>
  </si>
  <si>
    <t>SMK N 1 AMLAPURA</t>
  </si>
  <si>
    <t>JL VETERAN 11 PADANG KERTA KARANGASEM BALI</t>
  </si>
  <si>
    <t>SOSMED</t>
  </si>
  <si>
    <t>RAHAYU,DARMA</t>
  </si>
  <si>
    <t>2</t>
  </si>
  <si>
    <t>JLN. SIULAN GANG III NO. 23 DENPASAR</t>
  </si>
  <si>
    <t>0895410974427</t>
  </si>
  <si>
    <t>SMK PGRI 5 DENPASAR</t>
  </si>
  <si>
    <t>JL. KENYERI GG PGRI 5</t>
  </si>
  <si>
    <t>JLN IMAM BONJOL NO 64</t>
  </si>
  <si>
    <t>Picture 144.jpg</t>
  </si>
  <si>
    <t>JALAN DRUPADI</t>
  </si>
  <si>
    <t>NOVY</t>
  </si>
  <si>
    <t>2018.0495</t>
  </si>
  <si>
    <t>JL TAMAN GIRI PERUM PERMATA GIRI BLOK B5</t>
  </si>
  <si>
    <t>085847625545</t>
  </si>
  <si>
    <t>Picture 132.jpg</t>
  </si>
  <si>
    <t>SMK NUSA DUA</t>
  </si>
  <si>
    <t>JL BY PASS NGURAH RAI</t>
  </si>
  <si>
    <t>ALUMNI SPB</t>
  </si>
  <si>
    <t>RANI</t>
  </si>
  <si>
    <t>2018.0382</t>
  </si>
  <si>
    <t>BR. BLANGSINGA</t>
  </si>
  <si>
    <t>0895334303027</t>
  </si>
  <si>
    <t>AJUS.jpg</t>
  </si>
  <si>
    <t>SMK PARIWISATA GANESHA UBUD</t>
  </si>
  <si>
    <t>JALAN RAYA PENGOSEKAN</t>
  </si>
  <si>
    <t>RUS,RANI,ITA</t>
  </si>
  <si>
    <t>2018.0503</t>
  </si>
  <si>
    <t>JLN JAYA SAKTI PEGUYANGAN</t>
  </si>
  <si>
    <t>089682429557</t>
  </si>
  <si>
    <t>ANDIKA WIRA PRATAMA.jpg</t>
  </si>
  <si>
    <t>JLN DRUPADI</t>
  </si>
  <si>
    <t>TEMEN</t>
  </si>
  <si>
    <t>RUS,MURNI,RAHAYU,PUSPA DEWI,DHARMA</t>
  </si>
  <si>
    <t>JL KECUBUNG GG LELY NO 3 DENPASAR</t>
  </si>
  <si>
    <t>Picture 58.jpg</t>
  </si>
  <si>
    <t>SMA SARASWATI 1 DENPASAR</t>
  </si>
  <si>
    <t>JLN KAMBOJA</t>
  </si>
  <si>
    <t>WULAN, ANOM</t>
  </si>
  <si>
    <t>2018.0026</t>
  </si>
  <si>
    <t>BR.Dinas Keladian,Pempatan,Rendang,Karangasem</t>
  </si>
  <si>
    <t>082147566578</t>
  </si>
  <si>
    <t>I WAYAN PERDIAWAN.jpg</t>
  </si>
  <si>
    <t>SMA NEGRI 2 SEMARAPURA</t>
  </si>
  <si>
    <t>Jn.Dewi Sartika no.16</t>
  </si>
  <si>
    <t>036621238</t>
  </si>
  <si>
    <t>teman</t>
  </si>
  <si>
    <t>RANI, ANOM</t>
  </si>
  <si>
    <t>1</t>
  </si>
  <si>
    <t>BISA UKIR BUAH</t>
  </si>
  <si>
    <t>2018.0149</t>
  </si>
  <si>
    <t>ASAHDUREN</t>
  </si>
  <si>
    <t>BANJAR TEMUKUS, DESA ASAHDUREN, KECAMATAN PEKUTATAN, KABUPATEN JEMBRANA</t>
  </si>
  <si>
    <t>083119354214</t>
  </si>
  <si>
    <t>DUTA.jpg</t>
  </si>
  <si>
    <t>SMK 5 NEGARA</t>
  </si>
  <si>
    <t>JALAN DENPASAR GILIMANUK</t>
  </si>
  <si>
    <t>RUS, DHARMA, RANI</t>
  </si>
  <si>
    <t>2018.0194</t>
  </si>
  <si>
    <t>Jln. Padang Kartika Gg. Beringin Indah No.1</t>
  </si>
  <si>
    <t>089685567644</t>
  </si>
  <si>
    <t>Picture 54.jpg</t>
  </si>
  <si>
    <t>Smk Wira Harapan</t>
  </si>
  <si>
    <t>Jln. Raya Padang Luwih Tegal Jaya, Dalung, Kuta Utara.</t>
  </si>
  <si>
    <t>03619004598</t>
  </si>
  <si>
    <t>Sosialisasi</t>
  </si>
  <si>
    <t>ita, wulan, citra, rus</t>
  </si>
  <si>
    <t>2018.0403</t>
  </si>
  <si>
    <t>KUKUH</t>
  </si>
  <si>
    <t>BR TENGAH,KUKUH,MARGA,TABANAN</t>
  </si>
  <si>
    <t>087738308642</t>
  </si>
  <si>
    <t>61</t>
  </si>
  <si>
    <t>Picture 97.jpg</t>
  </si>
  <si>
    <t>JLN RAYA MENGWITANI</t>
  </si>
  <si>
    <t>SOSIALISASI</t>
  </si>
  <si>
    <t>RUS, ARINI</t>
  </si>
  <si>
    <t>BANYUWANGI</t>
  </si>
  <si>
    <t>KEDUNGWUNG</t>
  </si>
  <si>
    <t>081805118284</t>
  </si>
  <si>
    <t>SMA PGRI PURWOHARJO</t>
  </si>
  <si>
    <t>JL. JAJAG NO. 7 KRADENAN PURWOHARJO</t>
  </si>
  <si>
    <t>SOSIAL MEDIA</t>
  </si>
  <si>
    <t>puspa dewi, rani</t>
  </si>
  <si>
    <t>2018.0035</t>
  </si>
  <si>
    <t>BESAKIH</t>
  </si>
  <si>
    <t>BANJAR BESAKIH KANGIN, DESA BESAKIH</t>
  </si>
  <si>
    <t>085739293233</t>
  </si>
  <si>
    <t>SPB 035.jpg</t>
  </si>
  <si>
    <t>SMA N 1 RENDANG</t>
  </si>
  <si>
    <t>JL. ASTINA PURA</t>
  </si>
  <si>
    <t>RINA, DEWI</t>
  </si>
  <si>
    <t>2018.0344</t>
  </si>
  <si>
    <t>BR KELINGKUNG</t>
  </si>
  <si>
    <t>BR TENGAH, LODTUNDUH, UBUD</t>
  </si>
  <si>
    <t>087860828437</t>
  </si>
  <si>
    <t>sugiana.jpg</t>
  </si>
  <si>
    <t>SMK PARISTA KERTA YASA</t>
  </si>
  <si>
    <t>BR. TEBONGKANG UBUD</t>
  </si>
  <si>
    <t>WULAN, DHARMA</t>
  </si>
  <si>
    <t>TDK BISA BIG, TDK BISA MENJAWAB WALAUPUN DLM BHS INDO</t>
  </si>
  <si>
    <t>2018.0005</t>
  </si>
  <si>
    <t>BR. MELINGGIH, PAYANGAN GIANYAR</t>
  </si>
  <si>
    <t>083117973153</t>
  </si>
  <si>
    <t>KADEK ANTARA.jpg</t>
  </si>
  <si>
    <t>SMK PGRI PAYANGAN</t>
  </si>
  <si>
    <t>JLN RAYA PAYANGAN</t>
  </si>
  <si>
    <t>DRI TEMAN</t>
  </si>
  <si>
    <t>CHEN,RUS,WULAN</t>
  </si>
  <si>
    <t>DIPERTIMBANGKAN</t>
  </si>
  <si>
    <t>INSTAGRAM</t>
  </si>
  <si>
    <t>DAVID</t>
  </si>
  <si>
    <t>SMK BALI DEWATA DENPASAR</t>
  </si>
  <si>
    <t>PUSPA DEWI, RANI</t>
  </si>
  <si>
    <t>SMK NEGERI 1 TEGALLALANG</t>
  </si>
  <si>
    <t>2018.0125</t>
  </si>
  <si>
    <t>BR. BADUNG, PAYANGAN, GIANYAR</t>
  </si>
  <si>
    <t>085238320957</t>
  </si>
  <si>
    <t>083119527980</t>
  </si>
  <si>
    <t>2018.0125.jpg</t>
  </si>
  <si>
    <t>JL. PANDAWA, PEJENGAJI, TEGALLALANG, GIANYAR</t>
  </si>
  <si>
    <t>AYU, ANOM</t>
  </si>
  <si>
    <t>JALAN KEYERI Gg TUNJUNG NO 4</t>
  </si>
  <si>
    <t>Picture 51.jpg</t>
  </si>
  <si>
    <t>JALAN KENYERI</t>
  </si>
  <si>
    <t>DHARMA, WULAN</t>
  </si>
  <si>
    <t>SUANA</t>
  </si>
  <si>
    <t>DUSUN CELAGI LANDAN, DESA SUANA</t>
  </si>
  <si>
    <t>082359379250</t>
  </si>
  <si>
    <t>SMK N 1 NUSA PENIDA</t>
  </si>
  <si>
    <t>BANJANYUH DESA PED NUSA PENIDA</t>
  </si>
  <si>
    <t>2018.0502</t>
  </si>
  <si>
    <t>JL.JAYA SAKTI PEGUYANGAN BR.PENGUKUH</t>
  </si>
  <si>
    <t>0895334387635</t>
  </si>
  <si>
    <t>69</t>
  </si>
  <si>
    <t>dharma yoga.jpg</t>
  </si>
  <si>
    <t>JL.KENYERI</t>
  </si>
  <si>
    <t>DARI SAUDARA</t>
  </si>
  <si>
    <t>PUSPA, RUS, DHARMA, MURNI, RAHAYU</t>
  </si>
  <si>
    <t>2018.0352</t>
  </si>
  <si>
    <t>DALUNG PERMAI BLOK H3 NOMER 35B SURYABUANA</t>
  </si>
  <si>
    <t>089686127146</t>
  </si>
  <si>
    <t>179</t>
  </si>
  <si>
    <t>PASEK.jpg</t>
  </si>
  <si>
    <t>TEGAL JAYA KUTA UTARA KEROBOKAN KAJA</t>
  </si>
  <si>
    <t>WULAN,RUS,ITA</t>
  </si>
  <si>
    <t>2018.0031</t>
  </si>
  <si>
    <t>NEGARA, TEGAL CANGKRING</t>
  </si>
  <si>
    <t>NEGARA, B B AGUNG TEGAL CANGKRING</t>
  </si>
  <si>
    <t>081337236297</t>
  </si>
  <si>
    <t>085858217001</t>
  </si>
  <si>
    <t>INDRA.jpg</t>
  </si>
  <si>
    <t>SMA NEGERI 1 MENDOYO</t>
  </si>
  <si>
    <t>DESA POHSANTEN</t>
  </si>
  <si>
    <t>RUS,AYURIA,ARINI,WULAN,DARMA</t>
  </si>
  <si>
    <t>2018.0236</t>
  </si>
  <si>
    <t>GIANYAR, TAMPAKSIRING, PENJENG KELOD , PETEMON</t>
  </si>
  <si>
    <t>0361941374</t>
  </si>
  <si>
    <t>081236845243</t>
  </si>
  <si>
    <t>2018.0234.jpg</t>
  </si>
  <si>
    <t>SMK N 1 TAMPAKSIRING</t>
  </si>
  <si>
    <t>TAMPAKSIRING,  BR SANDING</t>
  </si>
  <si>
    <t>ALUMNI</t>
  </si>
  <si>
    <t>RUS, FIRLIE, RANI</t>
  </si>
  <si>
    <t>2018.0426</t>
  </si>
  <si>
    <t>DELODBERAWAH</t>
  </si>
  <si>
    <t>DESA, DELODBERAWAH, KECAMATAN MENDOYO , KABUPATEN- JEMBRANA</t>
  </si>
  <si>
    <t>081246054491</t>
  </si>
  <si>
    <t>2018.0426.jpg</t>
  </si>
  <si>
    <t>SMK PARIWISATA TP 45 NEGARA</t>
  </si>
  <si>
    <t>JLN. MERAK, NEGARA- BALI</t>
  </si>
  <si>
    <t>036541794</t>
  </si>
  <si>
    <t>RANI, MURNI</t>
  </si>
  <si>
    <t>DENPASAR 10 MEI 2000 ,</t>
  </si>
  <si>
    <t>HINDU</t>
  </si>
  <si>
    <t>WNI</t>
  </si>
  <si>
    <t>Belum Menikah</t>
  </si>
  <si>
    <t>-jln kecubung gang kemoning no.10 sumerta kaja denpasar timur,RT 0 ,RW 0, -denpasar timur, -sumerta kaja, -denpasar</t>
  </si>
  <si>
    <t>I GEDE BUDHIYASA</t>
  </si>
  <si>
    <t>NI WAYAN SRI ASTUTI</t>
  </si>
  <si>
    <t>Pegawai Swasta</t>
  </si>
  <si>
    <t>Tamat SLTA</t>
  </si>
  <si>
    <t>jln.kecubung gang kemoning no.10</t>
  </si>
  <si>
    <t>SMK</t>
  </si>
  <si>
    <t>LAIN</t>
  </si>
  <si>
    <t>2018.0179</t>
  </si>
  <si>
    <t>BENGKEL GEDE</t>
  </si>
  <si>
    <t>Br.BENGKEL GEDE Ds.BENGKEL KEC.KEDIRI ,TABANAN</t>
  </si>
  <si>
    <t>087861807291</t>
  </si>
  <si>
    <t>95</t>
  </si>
  <si>
    <t>dwi rama.jpg</t>
  </si>
  <si>
    <t>SMK PARIWISATA TRIATMA JAYA TABANAN</t>
  </si>
  <si>
    <t>JL. BY PASS DR.IRSOEKARNO,KEDIRI,TABANAN,BALI</t>
  </si>
  <si>
    <t>RUS,ANOM</t>
  </si>
  <si>
    <t>TIDAK LULUS</t>
  </si>
  <si>
    <t>Picture 87.jpg</t>
  </si>
  <si>
    <t>DHARMA,CITRA</t>
  </si>
  <si>
    <t>CL WT</t>
  </si>
  <si>
    <t>kakak</t>
  </si>
  <si>
    <t>0361264322</t>
  </si>
  <si>
    <t>SMK PGRI 1 GIANYAR</t>
  </si>
  <si>
    <t>DARI TEMAN</t>
  </si>
  <si>
    <t>3</t>
  </si>
  <si>
    <t>WEBSITE</t>
  </si>
  <si>
    <t>2018.0691</t>
  </si>
  <si>
    <t>BUKIT PAON</t>
  </si>
  <si>
    <t>BANJAR DINAS BUKIT PAON, DESA BHUANA GIRI, KECAMATAN BEBANDEM, KABUPATEN KARANGASEM</t>
  </si>
  <si>
    <t>081246717120</t>
  </si>
  <si>
    <t>145</t>
  </si>
  <si>
    <t>Picture 92.jpg</t>
  </si>
  <si>
    <t>SMA PGRI 1 AMLAPURA</t>
  </si>
  <si>
    <t>JALAN SUDIRMAN, AMLAPURA</t>
  </si>
  <si>
    <t>JUARA TERBAIK DAN JUARA I TARIAN BALI</t>
  </si>
  <si>
    <t>2018.0003</t>
  </si>
  <si>
    <t>BR. SEMAON, DS. PUHU, KEC. PAYANGAN, GIANYAR</t>
  </si>
  <si>
    <t>082247133151</t>
  </si>
  <si>
    <t>ANIK KARNITI.jpg</t>
  </si>
  <si>
    <t>JL. RAYA PAYANGAN</t>
  </si>
  <si>
    <t>TETANGGA</t>
  </si>
  <si>
    <t>CHEN,RUS, WULANN</t>
  </si>
  <si>
    <t>2018.0114</t>
  </si>
  <si>
    <t>SEMARAPURA KELOD</t>
  </si>
  <si>
    <t>BR. BUJAGA, DESA NONGAN, RENDANG, KARANGASEM, BALI</t>
  </si>
  <si>
    <t>087762123250</t>
  </si>
  <si>
    <t>2018.0114.JPG</t>
  </si>
  <si>
    <t>JL.ASTINA PURA II, RENDANG, KARANGASEM.</t>
  </si>
  <si>
    <t>KELUARGA, TEMAN, INTERNET</t>
  </si>
  <si>
    <t>ARI.M,MURNI,DEWI,NOVI,CHEN,PT.BUDI</t>
  </si>
  <si>
    <t>2018.0027</t>
  </si>
  <si>
    <t>TEGAK</t>
  </si>
  <si>
    <t>DUSUN KAJAKANGIN DESA TEGAK</t>
  </si>
  <si>
    <t>082342372117</t>
  </si>
  <si>
    <t>41</t>
  </si>
  <si>
    <t>NI KOMANG RISKI UDAYANI.jpg</t>
  </si>
  <si>
    <t>SMA NEGERI 2 SEMARAPURA</t>
  </si>
  <si>
    <t>JALAN DEWI SARTIKA NO. 16</t>
  </si>
  <si>
    <t>RANI, ANOM, INTAN</t>
  </si>
  <si>
    <t>2018.0227</t>
  </si>
  <si>
    <t>SANGSIT</t>
  </si>
  <si>
    <t>JL GUNUNG CATUR NO 29 DENPASAR BARAT</t>
  </si>
  <si>
    <t>03618443955</t>
  </si>
  <si>
    <t>085882200842</t>
  </si>
  <si>
    <t>NERA.jpg</t>
  </si>
  <si>
    <t>SMK PARIWISATA DALUNG</t>
  </si>
  <si>
    <t>CITRA MURNI NUASIH</t>
  </si>
  <si>
    <t>SULANGAI ,2000-05-26</t>
  </si>
  <si>
    <t>JL. A YANI UTARA GG. SATRYA 1A NO. 12,RT 0 ,RW 0, PETANG, PETANG, BADUNG</t>
  </si>
  <si>
    <t>I WAYAN SUARTA</t>
  </si>
  <si>
    <t>NI MYIMAN SUINI</t>
  </si>
  <si>
    <t>Usaha Sendiri</t>
  </si>
  <si>
    <t>BR. ANGANTIGA, DS. PETANG , KEC. PETANG , KAB. BAD</t>
  </si>
  <si>
    <t>SMK BALI DEWATA</t>
  </si>
  <si>
    <t>PERHOTELAN</t>
  </si>
  <si>
    <t>DESA MEDEWI</t>
  </si>
  <si>
    <t>DESA MEDEWI KECAMATAN PEKUTATAN KAB. JEMBRANA</t>
  </si>
  <si>
    <t>085847937360</t>
  </si>
  <si>
    <t>SMA N 1 PEKUTATAN</t>
  </si>
  <si>
    <t>DESA PEKUTATAN</t>
  </si>
  <si>
    <t>WULAN, NOVY</t>
  </si>
  <si>
    <t>2018.0109</t>
  </si>
  <si>
    <t>SENTAL KAWAN</t>
  </si>
  <si>
    <t>Br.SENTAL KAWAN,Ds  PED,Kec NUSA PENIDA,Kab KLUNGKUNG</t>
  </si>
  <si>
    <t>082340713448</t>
  </si>
  <si>
    <t>ADEDANI.jpg</t>
  </si>
  <si>
    <t>SMA N 1 NUSA PENIDA</t>
  </si>
  <si>
    <t>Jln. PENDIDIKAN,Br NYUH,NUSA PENIDA</t>
  </si>
  <si>
    <t>ITA, WULAN</t>
  </si>
  <si>
    <t>2018.0423</t>
  </si>
  <si>
    <t>JLN. GN MAS PERUMAHAN GRAHA PARTA LESTARI A.13, PADANG SAMBIAN KELOD, DENPASAR BARAT</t>
  </si>
  <si>
    <t>(0361) 8446978</t>
  </si>
  <si>
    <t>087861286838</t>
  </si>
  <si>
    <t>2018.0423.jpg</t>
  </si>
  <si>
    <t>SMK NEGERI 4 DENPASAR</t>
  </si>
  <si>
    <t>JLN. DRUPADI 5 DENPASAR</t>
  </si>
  <si>
    <t>AYU, NOVY, DEWI, WULAN</t>
  </si>
  <si>
    <t>BR. CELAGI DESA SERAYA</t>
  </si>
  <si>
    <t>085858124728</t>
  </si>
  <si>
    <t>JL. VETERAN PADANG KERTA</t>
  </si>
  <si>
    <t>2018.0501</t>
  </si>
  <si>
    <t>TIBUBIU KAJA</t>
  </si>
  <si>
    <t>TIBUBIU KAJA,TIBUBIU,KERAMBITAN,TABANAN</t>
  </si>
  <si>
    <t>085792633967</t>
  </si>
  <si>
    <t>59</t>
  </si>
  <si>
    <t>149</t>
  </si>
  <si>
    <t>PUTRI NORALITA.jpg</t>
  </si>
  <si>
    <t>Jl. By Pass Kediri, Dauh Peken, Kec. Tabanan, Kabupaten Tabanan</t>
  </si>
  <si>
    <t>(0361) 7454696</t>
  </si>
  <si>
    <t>rus, puspa, rahayu, murni, ant</t>
  </si>
  <si>
    <t>2018.0509</t>
  </si>
  <si>
    <t>JLN. BATU INTAN VIB NO.6 BATUBULAN</t>
  </si>
  <si>
    <t>081338768661</t>
  </si>
  <si>
    <t>0895347918545</t>
  </si>
  <si>
    <t>Picture 137.jpg</t>
  </si>
  <si>
    <t>JLN.DRUPADI DENPASAR</t>
  </si>
  <si>
    <t>RAHAYU,DARMA,MURNI</t>
  </si>
  <si>
    <t>2018.0450</t>
  </si>
  <si>
    <t>Br Pundukaha Kaja</t>
  </si>
  <si>
    <t>HANG TUAH GANG MAWAR NO 11</t>
  </si>
  <si>
    <t>082341140235</t>
  </si>
  <si>
    <t>Picture 119.jpg</t>
  </si>
  <si>
    <t>SMKN 1 NUSA PENIDA</t>
  </si>
  <si>
    <t>2018.0448</t>
  </si>
  <si>
    <t>BR. TEGAL KUNING, DESA. BONGKASA, KEC. ABIANSEMAL, KAB. BADUNG</t>
  </si>
  <si>
    <t>083114448092</t>
  </si>
  <si>
    <t>Picture 15.jpg</t>
  </si>
  <si>
    <t>JLN. AYANI NO 466</t>
  </si>
  <si>
    <t>MURNI, NOVY, ANOM, DHARMA</t>
  </si>
  <si>
    <t>2018.0356</t>
  </si>
  <si>
    <t>JALAN PULAU BLITUNG I GANG SARI NO 9</t>
  </si>
  <si>
    <t>081236666763</t>
  </si>
  <si>
    <t>REVINA.jpg</t>
  </si>
  <si>
    <t>SMK PARIWISATA HARAPAN</t>
  </si>
  <si>
    <t>JALAN RAYA SESETAN NO 62 DENPASAR</t>
  </si>
  <si>
    <t>ITA,CITRA,RUS,WULAN</t>
  </si>
  <si>
    <t>2018.0401</t>
  </si>
  <si>
    <t>JLN.KECUBUNG GG ANGGREK NO 2</t>
  </si>
  <si>
    <t>082147647403</t>
  </si>
  <si>
    <t>NOVI.jpg</t>
  </si>
  <si>
    <t>JLN.DRUPADI XVII NO 7 DENPASAR</t>
  </si>
  <si>
    <t>0361-80239</t>
  </si>
  <si>
    <t>CITRA DEWI DARMA</t>
  </si>
  <si>
    <t>2018.0715</t>
  </si>
  <si>
    <t>BR. MASPAIT, KERAMAS</t>
  </si>
  <si>
    <t>083117694440</t>
  </si>
  <si>
    <t>Picture 99.jpg</t>
  </si>
  <si>
    <t>SMA PGRI BLAHBATUH</t>
  </si>
  <si>
    <t>MURNI, NOVY</t>
  </si>
  <si>
    <t>GUS WIRA</t>
  </si>
  <si>
    <t>SMK PGRI 3 Denpasar</t>
  </si>
  <si>
    <t>Dari teman</t>
  </si>
  <si>
    <t>2018.0089</t>
  </si>
  <si>
    <t>JLN KECUBUNG NO 79 DENPASAR</t>
  </si>
  <si>
    <t>085847616029</t>
  </si>
  <si>
    <t>YUSMIRA.jpg</t>
  </si>
  <si>
    <t>SMK N 5 DENPASAR</t>
  </si>
  <si>
    <t>JLN RATNA DENPASAR</t>
  </si>
  <si>
    <t>DOSEN SPB</t>
  </si>
  <si>
    <t>MURNI, RATNA DEWI, ARI S</t>
  </si>
  <si>
    <t>2018.0370</t>
  </si>
  <si>
    <t>JL. NANGKA UTARA GANG SARI DEWI NO.1</t>
  </si>
  <si>
    <t>089664827538</t>
  </si>
  <si>
    <t>Picture 88.jpg</t>
  </si>
  <si>
    <t>JL. DRUPADI N0.5 DENPASAR TIMUR</t>
  </si>
  <si>
    <t>0361226127</t>
  </si>
  <si>
    <t>MURNI, SRI</t>
  </si>
  <si>
    <t>2018.0693</t>
  </si>
  <si>
    <t>JALAN RAYA SANGSIT NO. 108, DESA SANGSIT, SINGARAJA, KABUPATEN BULELENG, BALI</t>
  </si>
  <si>
    <t>0895378358752</t>
  </si>
  <si>
    <t>Picture 194.jpg</t>
  </si>
  <si>
    <t>SMAN 4 SINGARAJA</t>
  </si>
  <si>
    <t>JALAN MELATI, SINGARAJA</t>
  </si>
  <si>
    <t>RAHAYU,WULAN</t>
  </si>
  <si>
    <t>2018.0004</t>
  </si>
  <si>
    <t>BR.SEMAON, KEC. PAYANGAN, KAB. GIANYAR</t>
  </si>
  <si>
    <t>082266067580</t>
  </si>
  <si>
    <t>ADIWINATA.jpg</t>
  </si>
  <si>
    <t>ML AM</t>
  </si>
  <si>
    <t>JLN. RAYA PAYANGAN</t>
  </si>
  <si>
    <t>RUS, WULAN, CANDRA</t>
  </si>
  <si>
    <t>2018.0044</t>
  </si>
  <si>
    <t>SONGAN</t>
  </si>
  <si>
    <t>BANJAR NGLAAN SONGAN A</t>
  </si>
  <si>
    <t>082247203949</t>
  </si>
  <si>
    <t>Snapshot_20180206_1.JPG</t>
  </si>
  <si>
    <t>SMK PARISATA PGRI UBUD</t>
  </si>
  <si>
    <t>TEBESAYA UBUD</t>
  </si>
  <si>
    <t>03617865241</t>
  </si>
  <si>
    <t>DHARMA,DAYU</t>
  </si>
  <si>
    <t>2018.0243</t>
  </si>
  <si>
    <t>JALAN TIRTA AKASA NO 5</t>
  </si>
  <si>
    <t>286783</t>
  </si>
  <si>
    <t>089687789343</t>
  </si>
  <si>
    <t>92</t>
  </si>
  <si>
    <t>Picture 77.jpg</t>
  </si>
  <si>
    <t>SMAN 2 DENPASAR</t>
  </si>
  <si>
    <t>JALAN SUDIRMAN DENPASAR</t>
  </si>
  <si>
    <t>ARINI,DAYU</t>
  </si>
  <si>
    <t>2018.0323</t>
  </si>
  <si>
    <t>BR LEBIH DUUR KAJA, LEBIH, GIANYAR</t>
  </si>
  <si>
    <t>085737418730</t>
  </si>
  <si>
    <t>Picture 93.jpg</t>
  </si>
  <si>
    <t>JALAN MULAWARMAN</t>
  </si>
  <si>
    <t>WULAN, ANOM, PUSPADEWI</t>
  </si>
  <si>
    <t>2018.0335</t>
  </si>
  <si>
    <t>Br. Pengembungan, Pejeng Kangin,Tampak Siring</t>
  </si>
  <si>
    <t>087761852895</t>
  </si>
  <si>
    <t>kreshna.jpg</t>
  </si>
  <si>
    <t>SMA N 1 TAMPAKSIRING</t>
  </si>
  <si>
    <t>Jln Puncak Tegeh, Tampak Siring</t>
  </si>
  <si>
    <t>0361901957</t>
  </si>
  <si>
    <t>sosialisasiar</t>
  </si>
  <si>
    <t>arini,dharma</t>
  </si>
  <si>
    <t>2018.0369</t>
  </si>
  <si>
    <t>JLN.SANDAT, BR. JAYAKERTHA, LEMBENG, KETEWEL, SUKAWATI, GIANYAR</t>
  </si>
  <si>
    <t>085238385070</t>
  </si>
  <si>
    <t>089631941675</t>
  </si>
  <si>
    <t>JL. DRUPADI XVII, DEWI TARA NO. 7, DENPASAR</t>
  </si>
  <si>
    <t>MEDIA SOSIAL</t>
  </si>
  <si>
    <t>RAHAYU,MURNI</t>
  </si>
  <si>
    <t>2018.0408</t>
  </si>
  <si>
    <t>BATUKANDIK</t>
  </si>
  <si>
    <t>JALAN SEDAP MALAM,GG TITIBATU</t>
  </si>
  <si>
    <t>082340957495</t>
  </si>
  <si>
    <t>PRAS SASTIA.jpg</t>
  </si>
  <si>
    <t>JALAN DRUPADI,GG DEWITARA</t>
  </si>
  <si>
    <t>TEMAN-TEMAN</t>
  </si>
  <si>
    <t>PUSPA DEWI, WULAN, DHARMA, MURNI</t>
  </si>
  <si>
    <t>2018.0409</t>
  </si>
  <si>
    <t>jalan Sedap malam gang titi batu</t>
  </si>
  <si>
    <t>089520999097</t>
  </si>
  <si>
    <t>WILI.jpg</t>
  </si>
  <si>
    <t>SMK Kertha Wisata</t>
  </si>
  <si>
    <t>Jalan Tukad Balian no. 15</t>
  </si>
  <si>
    <t>0361-249783</t>
  </si>
  <si>
    <t>wulan, puspa dewi, murni, dharma</t>
  </si>
  <si>
    <t>2018.0428</t>
  </si>
  <si>
    <t>JL GUNUNG ANDAKASA GANG MATAHARI</t>
  </si>
  <si>
    <t>081337610242</t>
  </si>
  <si>
    <t>081239227933</t>
  </si>
  <si>
    <t>2018.0428.jpg</t>
  </si>
  <si>
    <t>JL KENYERI NO 31 SUMERTA KAJA DENPASAR</t>
  </si>
  <si>
    <t>03618799975</t>
  </si>
  <si>
    <t>RANI, MURNI, PUSPA, RAHAYU</t>
  </si>
  <si>
    <t>2018.0431</t>
  </si>
  <si>
    <t>BUGBUG</t>
  </si>
  <si>
    <t>BUGBUG TENGAHAN</t>
  </si>
  <si>
    <t>081236349108</t>
  </si>
  <si>
    <t>083119893047</t>
  </si>
  <si>
    <t>SUDARSANA.jpg</t>
  </si>
  <si>
    <t>AMLAPURA,JLN JENDRAL SUDIRMAN</t>
  </si>
  <si>
    <t>INTAN, ITA</t>
  </si>
  <si>
    <t>2018.0489</t>
  </si>
  <si>
    <t>JALAN TURI GANG MALINI NO.3</t>
  </si>
  <si>
    <t>087861677686</t>
  </si>
  <si>
    <t>NOVY, RAHAYU, WULAN, DEWI, MURNI</t>
  </si>
  <si>
    <t>DS. ULIAN</t>
  </si>
  <si>
    <t>DS. ULIAN KEC.KINTAMANI KAB.BANGLI</t>
  </si>
  <si>
    <t>2018.0521.jpg</t>
  </si>
  <si>
    <t>PENGOSEKAN, UBUD, GYANYAR</t>
  </si>
  <si>
    <t>ARINI, WULAN</t>
  </si>
  <si>
    <t>DUSUN KAJA 2 DESA JUNGUTBATU</t>
  </si>
  <si>
    <t>Picture 33.jpg</t>
  </si>
  <si>
    <t>SMA WISATA DARMA</t>
  </si>
  <si>
    <t>DESA LEMBONGAN,NUSA PENIDA,KLUNGKUNG BALI</t>
  </si>
  <si>
    <t>DEWI, MURNI</t>
  </si>
  <si>
    <t>NEGARA</t>
  </si>
  <si>
    <t>BANJAR TAMAN DESA BATUAGUNG</t>
  </si>
  <si>
    <t>Picture 149.jpg</t>
  </si>
  <si>
    <t>SMA N 2 NEGARA</t>
  </si>
  <si>
    <t>JL GEMITIR NO 55 KESIMAN</t>
  </si>
  <si>
    <t>vico arya.jpg</t>
  </si>
  <si>
    <t>DEWI, WULAN</t>
  </si>
  <si>
    <t>JLN LETDA JAYA NO 20C</t>
  </si>
  <si>
    <t>0361 23 01 88</t>
  </si>
  <si>
    <t>Picture 41.jpg</t>
  </si>
  <si>
    <t>JLN KENYERI DENPASAR</t>
  </si>
  <si>
    <t>MURNI, RAHAYU, WULAN</t>
  </si>
  <si>
    <t>WAY KANAN</t>
  </si>
  <si>
    <t>JL. TARI KECAK</t>
  </si>
  <si>
    <t>085267469587</t>
  </si>
  <si>
    <t>085758931739</t>
  </si>
  <si>
    <t>SMAN 1 BANJIT</t>
  </si>
  <si>
    <t>JL. AK GANI BALI SADHAR</t>
  </si>
  <si>
    <t>BR. MADIA DESA TERUNYAN KINTAMANI BANGLI</t>
  </si>
  <si>
    <t>Picture 102 (2).jpg</t>
  </si>
  <si>
    <t>SMK PARIWISATA WERDHI SILA KUMARA</t>
  </si>
  <si>
    <t>JALAN RAAYA SILAKARANG , SINGAPADU, KALER , GIANYAR</t>
  </si>
  <si>
    <t>RINA</t>
  </si>
  <si>
    <t>JLN LETDA JAYAQ 14</t>
  </si>
  <si>
    <t>ANANTA AMBARA.jpg</t>
  </si>
  <si>
    <t>JLN DRUPADIK</t>
  </si>
  <si>
    <t>DEWI, RANI, ANOM,</t>
  </si>
  <si>
    <t>16/6/2000</t>
  </si>
  <si>
    <t>JL. DIPONOGORO GG XIV NO 10 LINGK PANDE</t>
  </si>
  <si>
    <t>SMA N 1 SEMARAPURA</t>
  </si>
  <si>
    <t>SEMARAPURA</t>
  </si>
  <si>
    <t>AGUS SUSILA</t>
  </si>
  <si>
    <t>BAHA</t>
  </si>
  <si>
    <t>BR,BUSANA KELOD BAHA MENGWI BADUNG</t>
  </si>
  <si>
    <t>Picture 251.jpg</t>
  </si>
  <si>
    <t>SMK PANDAWA ABIANSEMAL</t>
  </si>
  <si>
    <t>ABIANSEMAL</t>
  </si>
  <si>
    <t>RAHAYU,MURNI,DEWI</t>
  </si>
  <si>
    <t>BR. PADPADAN, PETAK KAJA, GIANYAR</t>
  </si>
  <si>
    <t>Picture 155.jpg</t>
  </si>
  <si>
    <t>JALAN PUNCAK TEGEH MANUKAYA TAMPAKSIRING</t>
  </si>
  <si>
    <t>WULAN, DEWI</t>
  </si>
  <si>
    <t>2018.0228</t>
  </si>
  <si>
    <t>BR.SENGGUAN NO 13 SEMPIDI</t>
  </si>
  <si>
    <t>083117247361</t>
  </si>
  <si>
    <t>JALAN MADU TAKI</t>
  </si>
  <si>
    <t>KAKAK DAN BIBI</t>
  </si>
  <si>
    <t>ARIAK.M, MURNI, ANOM, NUASIH</t>
  </si>
  <si>
    <t>2018.0158</t>
  </si>
  <si>
    <t>SEBATU</t>
  </si>
  <si>
    <t>BR. SEBATU, TEGALLALANG, GIANYAR</t>
  </si>
  <si>
    <t>083114734128</t>
  </si>
  <si>
    <t>Picture 50.jpg</t>
  </si>
  <si>
    <t>SMA NEGERI 1 UBUD</t>
  </si>
  <si>
    <t>JLN. SWETA , SAMBAHAN, UBUD</t>
  </si>
  <si>
    <t>TEMAN, KAKAK</t>
  </si>
  <si>
    <t>DHARMA,ARINI,RIA,DEWI,ANOM,MURNI</t>
  </si>
  <si>
    <t>2018.0001</t>
  </si>
  <si>
    <t>SEMSEMAN</t>
  </si>
  <si>
    <t>Br.semseman, Ds.sk gunung,Sidemen,Karangasem</t>
  </si>
  <si>
    <t>081916573253</t>
  </si>
  <si>
    <t>NI LUH EKA JUNIANTARI.jpg</t>
  </si>
  <si>
    <t>SMA PARIWISATA SARASWATI KLUNGKUNG</t>
  </si>
  <si>
    <t>Jln. Cokroaminoto No.11 semarapura</t>
  </si>
  <si>
    <t>Arini</t>
  </si>
  <si>
    <t>2018.0155</t>
  </si>
  <si>
    <t>jalan pakis aji cengana sari 5 no 2 denpasar</t>
  </si>
  <si>
    <t>0895330598171</t>
  </si>
  <si>
    <t>63k</t>
  </si>
  <si>
    <t>Picture 49.jpg</t>
  </si>
  <si>
    <t>smk pgri 3 denpasar</t>
  </si>
  <si>
    <t>jalan drupadi</t>
  </si>
  <si>
    <t>temen</t>
  </si>
  <si>
    <t>dharma,ita</t>
  </si>
  <si>
    <t>2018.0341</t>
  </si>
  <si>
    <t>BR.DLODPASAR, BLAHKIUH</t>
  </si>
  <si>
    <t>085847891664</t>
  </si>
  <si>
    <t>151</t>
  </si>
  <si>
    <t>dwi apsari.jpg</t>
  </si>
  <si>
    <t>SMAN 1 ABIANSEMAL</t>
  </si>
  <si>
    <t>BR.ULAPAN 1 BLAHKIUH</t>
  </si>
  <si>
    <t>WULAN, NUASIH, MIRA, DHARMA</t>
  </si>
  <si>
    <t>2018.0024</t>
  </si>
  <si>
    <t>Negara</t>
  </si>
  <si>
    <t>jl. Indra Kusuma Desa Berangbang, Negara, Jembrana</t>
  </si>
  <si>
    <t>083123373307</t>
  </si>
  <si>
    <t>LUH MANG NOVI ARDIANI.jpg</t>
  </si>
  <si>
    <t>SMA NEGERI 1 NEGARA</t>
  </si>
  <si>
    <t>JL. Ngurah Rai , negara, jembrana</t>
  </si>
  <si>
    <t>ANOM, RANI</t>
  </si>
  <si>
    <t>2018.0389</t>
  </si>
  <si>
    <t>Jln Batuyang Gang Pipit Permai 1 No.4</t>
  </si>
  <si>
    <t>083192729420</t>
  </si>
  <si>
    <t>2018.0389.jpg</t>
  </si>
  <si>
    <t>SMK Negeri 4 Denpasar</t>
  </si>
  <si>
    <t>Jln Drupadi, Denpasar</t>
  </si>
  <si>
    <t>arini,novi</t>
  </si>
  <si>
    <t>2018.0012</t>
  </si>
  <si>
    <t>BR. SAYAN DELODAN, WERDHI BHUWANA, MENGWI,BADUNG</t>
  </si>
  <si>
    <t>087761712797</t>
  </si>
  <si>
    <t>NIA MILLENIA.jpg</t>
  </si>
  <si>
    <t>JL. MAJAPAHIT, ABIANSEMAL</t>
  </si>
  <si>
    <t>RUS, WULAN, CHEN, ARI.M</t>
  </si>
  <si>
    <t>2018.0071</t>
  </si>
  <si>
    <t>BR . GUNAKSA</t>
  </si>
  <si>
    <t>BR. GUNAKSA, TEGALLALANG , GIANYAR, BALI</t>
  </si>
  <si>
    <t>083119224418</t>
  </si>
  <si>
    <t>Snapshot_20180209_5.JPG</t>
  </si>
  <si>
    <t>SMK NEGERI 1 TAMPAKSIRING</t>
  </si>
  <si>
    <t>JL. IR SOEKARNO , SANDING TAMPAKSIRING</t>
  </si>
  <si>
    <t>INTERNET DAN TEMAN</t>
  </si>
  <si>
    <t>Dharma,Arini,Ari,Murni</t>
  </si>
  <si>
    <t>2018.0466</t>
  </si>
  <si>
    <t>JL. GANDAPURA PERUM NO9</t>
  </si>
  <si>
    <t>087723450773</t>
  </si>
  <si>
    <t>juli mahayoni.jpg</t>
  </si>
  <si>
    <t>SMK PEMBANGUNAN DENPASAR</t>
  </si>
  <si>
    <t>JL SARI GADING NO2</t>
  </si>
  <si>
    <t>0361235020</t>
  </si>
  <si>
    <t>2018.0102</t>
  </si>
  <si>
    <t>BR.BEDAUH,CARANGSARI</t>
  </si>
  <si>
    <t>082146351082</t>
  </si>
  <si>
    <t>NI MADE SUARDIANI.jpg</t>
  </si>
  <si>
    <t>BR LATU SARI GERIH</t>
  </si>
  <si>
    <t>NOVY, ANOM, AYU RIA,</t>
  </si>
  <si>
    <t>2018.0407</t>
  </si>
  <si>
    <t>madenan</t>
  </si>
  <si>
    <t>banjar juga, mas , ubud gianyar</t>
  </si>
  <si>
    <t>085238992895</t>
  </si>
  <si>
    <t>08784967954</t>
  </si>
  <si>
    <t>desak putu pradila.jpg</t>
  </si>
  <si>
    <t>smk n 1 mas ubud</t>
  </si>
  <si>
    <t>jl ambarawati mas ubud</t>
  </si>
  <si>
    <t>wulan, dewi, wayan eka</t>
  </si>
  <si>
    <t>2018.0357</t>
  </si>
  <si>
    <t>BANJAR POKAS BLAHBATUH</t>
  </si>
  <si>
    <t>089643545608</t>
  </si>
  <si>
    <t>AYU P.jpg</t>
  </si>
  <si>
    <t>SMK PARIWISATA BUDAYA</t>
  </si>
  <si>
    <t>BANJAR MARGA BINNGUNG BEDULU</t>
  </si>
  <si>
    <t>RUS,CITRA,WULAN,ITA</t>
  </si>
  <si>
    <t>BR.DINAS BAU KANGIN. KEC.ABANG. KAB.KARANGASEM</t>
  </si>
  <si>
    <t>Picture 158.jpg</t>
  </si>
  <si>
    <t>SMA PARISADA AMLAPURA</t>
  </si>
  <si>
    <t>JALAN NGURAH RAI</t>
  </si>
  <si>
    <t>(0363)21332</t>
  </si>
  <si>
    <t>TEJAKULA</t>
  </si>
  <si>
    <t>DUSUN TEGAL SUMAGA DESA TEJAKULA KEC TEJAKULA BULELENG</t>
  </si>
  <si>
    <t>Picture 156.jpg</t>
  </si>
  <si>
    <t>SMA N 1 TEJAKULA</t>
  </si>
  <si>
    <t>DUSUN ANTAPURA DESA TEJAKULA KEC TEJAKULA KAB BULELENG</t>
  </si>
  <si>
    <t>WULAN</t>
  </si>
  <si>
    <t>JL. SEROJA GG JAMBU NO. 3</t>
  </si>
  <si>
    <t>081999118246</t>
  </si>
  <si>
    <t>2018'.0616</t>
  </si>
  <si>
    <t>SMA TP 45 DENPASAR</t>
  </si>
  <si>
    <t>JLN. GADUNG</t>
  </si>
  <si>
    <t>ORANG TUA</t>
  </si>
  <si>
    <t>JALUR PRESTASI</t>
  </si>
  <si>
    <t>JUARA KELAS X S/D XII</t>
  </si>
  <si>
    <t>Jl Sulatri II Gang VI no 21</t>
  </si>
  <si>
    <t>Picture 169.jpg</t>
  </si>
  <si>
    <t>JL Drupadi XVII, Dewi Tara no 7</t>
  </si>
  <si>
    <t>website</t>
  </si>
  <si>
    <t>wulan, rina</t>
  </si>
  <si>
    <t>2018.0358</t>
  </si>
  <si>
    <t>GIANYAR,</t>
  </si>
  <si>
    <t>BR.GETAS KAWAN BURUAN,BLAHBATUH</t>
  </si>
  <si>
    <t>083119874423</t>
  </si>
  <si>
    <t>Picture 104.jpg</t>
  </si>
  <si>
    <t>JLN PENGOSEKAN,UBUD</t>
  </si>
  <si>
    <t>TEMAN , INTERNET</t>
  </si>
  <si>
    <t>2018.0419</t>
  </si>
  <si>
    <t>BR. DINAS PENUTUK DESA BATUMADEG, NUSA PENIDA, KLUNGKUNG</t>
  </si>
  <si>
    <t>0895342577656</t>
  </si>
  <si>
    <t>2018.0419.jpg</t>
  </si>
  <si>
    <t>RANI, MIRA</t>
  </si>
  <si>
    <t>2018.0063</t>
  </si>
  <si>
    <t>JL. SUWETA, SAMBAHAN UBUD</t>
  </si>
  <si>
    <t>0361973388</t>
  </si>
  <si>
    <t>081338874749</t>
  </si>
  <si>
    <t>KOMING JULIANA.JPG</t>
  </si>
  <si>
    <t>SMAN 1 UBUD</t>
  </si>
  <si>
    <t>JL.SUWETA,SAMBAHAN UBUD</t>
  </si>
  <si>
    <t>RUS, ARI</t>
  </si>
  <si>
    <t>PUJUNGAN</t>
  </si>
  <si>
    <t>BR. TIBUDALEM, DES. PUJUNGAN, KEC. PUPUAN TABANAN</t>
  </si>
  <si>
    <t>SMA NEGERI 1 PUPUAN</t>
  </si>
  <si>
    <t>PUJUNGAN, PUPUAN, TABANAN</t>
  </si>
  <si>
    <t>JUARA 1 UMUM BIG&amp;JEPANG</t>
  </si>
  <si>
    <t>DHARMA PUTRA</t>
  </si>
  <si>
    <t>SUKARTA</t>
  </si>
  <si>
    <t>.</t>
  </si>
  <si>
    <t xml:space="preserve"> </t>
  </si>
  <si>
    <t>NI LUH PUTU PREMA KAVITTA PUTRI</t>
  </si>
  <si>
    <t>NI KETUT NARITA</t>
  </si>
  <si>
    <t>NI KADEK NOVI BINDRAYANTI</t>
  </si>
  <si>
    <t>NI KADEK SINTYA BERY</t>
  </si>
  <si>
    <t>PUTU PREMA WAHINI SUSI PUTRI</t>
  </si>
  <si>
    <t>NI MADE LATI</t>
  </si>
  <si>
    <t>NI WAYAN RATNA DEWI</t>
  </si>
  <si>
    <t>NI KADEK LOLA WISWARINI</t>
  </si>
  <si>
    <t>NI KADEK DWI CIPTANINGSIH</t>
  </si>
  <si>
    <t>NI KADEK ARIANTINI</t>
  </si>
  <si>
    <t>NI KADEK ANI</t>
  </si>
  <si>
    <t>NI KOMANG DANI TRIKAYANTI</t>
  </si>
  <si>
    <t>DELCIA GOMES PEREIRA</t>
  </si>
  <si>
    <t>NI KOMANG RATIH MIRAYANTI</t>
  </si>
  <si>
    <t>NI PUTU TRISNA YASIH</t>
  </si>
  <si>
    <t>NI PUTU RANI AYULIA DEWI</t>
  </si>
  <si>
    <t>NI KOMANG SRI YUDI UTAMI</t>
  </si>
  <si>
    <t>MADE AYU KRISNA MAHARANI PUTRI</t>
  </si>
  <si>
    <t>KADEK SANTI</t>
  </si>
  <si>
    <t>DEWA AYU PUTU KRISMA ANDAYANI</t>
  </si>
  <si>
    <t>NI KOMANG CHINTYA UTAMI DEWI</t>
  </si>
  <si>
    <t>NI LUH PUTRI MEILAWATI</t>
  </si>
  <si>
    <t>NI KADEK RIA APRIANI</t>
  </si>
  <si>
    <t>NI KOMANG NADIA FEBRIANTI</t>
  </si>
  <si>
    <t>WAYAN WIRADANI</t>
  </si>
  <si>
    <t>WAYAN SRI DEVI SUKMAYANTI</t>
  </si>
  <si>
    <t>NI NYOMAN GITA HANDAYANI</t>
  </si>
  <si>
    <t>NI KADEK GITA WARDANI</t>
  </si>
  <si>
    <t>2019.0700</t>
  </si>
  <si>
    <t>NI WAYAN SURYANI DEWI</t>
  </si>
  <si>
    <t>NI PUTU IKA AYUNING PUTRI</t>
  </si>
  <si>
    <t>LUTHFI MARAGI</t>
  </si>
  <si>
    <t>NI LUH RAHAYU OKTAVIANI</t>
  </si>
  <si>
    <t>LULU' OKTAVIA</t>
  </si>
  <si>
    <t>I KADEK WISNU MURTI</t>
  </si>
  <si>
    <t>I NYOMAN KARIANA</t>
  </si>
  <si>
    <t>I WAYAN GEDE NATA SULAKSANA</t>
  </si>
  <si>
    <t>NGAKAN MADE DUTA MAHESA</t>
  </si>
  <si>
    <t>I MADE GIRI NATA</t>
  </si>
  <si>
    <t>I PUTU MELTA WIGUNA</t>
  </si>
  <si>
    <t>I WAYAN SEMARA GUNA</t>
  </si>
  <si>
    <t>BAGUS ARISMAN</t>
  </si>
  <si>
    <t>AGUS RAI DIMAS KUSUMAJAYA</t>
  </si>
  <si>
    <t>I MADE ALDI DANUARTA</t>
  </si>
  <si>
    <t>IDA BAGUS PUTU PRANANDHA</t>
  </si>
  <si>
    <t>I KOMANG TRI DARMA PUTRA</t>
  </si>
  <si>
    <t>KETUT ARI PRADNYADEWI</t>
  </si>
  <si>
    <t>PUTU ANGGI SEPTIANI PUTRI</t>
  </si>
  <si>
    <t>I KOMANG NANDA WERDI SUDARTA</t>
  </si>
  <si>
    <t>KADEK RESTU ARIAWAN</t>
  </si>
  <si>
    <t>I KADEK ADITYA DWIYANA</t>
  </si>
  <si>
    <t>I KETUT AGUS KRISMA YOGA</t>
  </si>
  <si>
    <t>PUTU ARDANA YASA</t>
  </si>
  <si>
    <t>IKADEK WAHYU MAHENDRA PUTRA</t>
  </si>
  <si>
    <t>I PUTU DARMA PUTRA</t>
  </si>
  <si>
    <t>PUTU BAGUS PUTRA MAHAYANA</t>
  </si>
  <si>
    <t>I KADEK JULIANA</t>
  </si>
  <si>
    <t>KADEK AGUS NOVA YUDIANA</t>
  </si>
  <si>
    <t>AA MD DWI BAYU UTAMA</t>
  </si>
  <si>
    <t>DEWA NGAKAN MADE RAMA ADI SADEWA</t>
  </si>
  <si>
    <t>I GEDE MAS BUDIAWAN</t>
  </si>
  <si>
    <t>I WAYAN ERIK SAPUTRA</t>
  </si>
  <si>
    <t>I MADE YOGI WIRYATAMA</t>
  </si>
  <si>
    <t>I MADE DWIKA</t>
  </si>
  <si>
    <t>DE DE DIKO SUDARSANA</t>
  </si>
  <si>
    <t>I MADE MURDIKA</t>
  </si>
  <si>
    <t>I KETUT DATON SUJANA</t>
  </si>
  <si>
    <t>GDE HENDRA RESTIAWAN</t>
  </si>
  <si>
    <t>IKADEK WIDYASTANA</t>
  </si>
  <si>
    <t>2019.0642</t>
  </si>
  <si>
    <t>I WAYAN ADE DARMAWAN</t>
  </si>
  <si>
    <t>NI KADEK INTAN PRAMITHA DEWI</t>
  </si>
  <si>
    <t>I PUTU AGUS WAHYU SAPUTRA</t>
  </si>
  <si>
    <t>DEWA GEDE WAHYU ANGGA KRISNA</t>
  </si>
  <si>
    <t>KADEK PURNAMA MAHENDRA</t>
  </si>
  <si>
    <t>I KOMANG SEPTIANATA PUTRA</t>
  </si>
  <si>
    <t>I KADEK AGUS PUTRA ERMANDA</t>
  </si>
  <si>
    <t>IDA BAGUS GEDE MAHA KUSUMA</t>
  </si>
  <si>
    <t>I KOMANG ADI PUTRA</t>
  </si>
  <si>
    <t>PANDE PUTU CANDRA DINATA</t>
  </si>
  <si>
    <t>I PUTU ANDIKA BIANA PUTRA</t>
  </si>
  <si>
    <t>PUTU WIRYAWAN ANANDA SUBRATA</t>
  </si>
  <si>
    <t>KADEK REGI PRADITYA</t>
  </si>
  <si>
    <t>KADEK DWI JAYA KUSUMA PUTRA</t>
  </si>
  <si>
    <t>I KM BAYU KRISNA ADI PUTRA</t>
  </si>
  <si>
    <t>I PUTU DITA ADITYA</t>
  </si>
  <si>
    <t>I PUTU KRISNA</t>
  </si>
  <si>
    <t>I KOMANG ARPIN ERIANTO</t>
  </si>
  <si>
    <t>I GEDE BAGUS PANDYITIA ANDREAN</t>
  </si>
  <si>
    <t>IMADE DONI PRANAJAYA</t>
  </si>
  <si>
    <t>I KADEK EDI SAPUTRA</t>
  </si>
  <si>
    <t>I WAYAN ADHI SATYA NANDHANA</t>
  </si>
  <si>
    <t>IDA BAGUS AGASTYA PALGUNA</t>
  </si>
  <si>
    <t>RAI BAGUS HERY WIGUNA</t>
  </si>
  <si>
    <t>2019.0769</t>
  </si>
  <si>
    <t>DEWA MADE RIANA NUGRAHA</t>
  </si>
  <si>
    <t>PUTU UGI NGURAH WIDANA</t>
  </si>
  <si>
    <t>NI PUTU ANGGITA WIDYA KARTINI</t>
  </si>
  <si>
    <t>NI PUTU EKA DEWI ARIANTI</t>
  </si>
  <si>
    <t>NI KOMANG AYU DEWI</t>
  </si>
  <si>
    <t>NI PUTU PUTRI MAHAYANI</t>
  </si>
  <si>
    <t>NI KADEK ETA SRI AYUNI</t>
  </si>
  <si>
    <t>NI WAYAN NITA ULANDARI</t>
  </si>
  <si>
    <t>NI WAYAN SISKA PURNAMA DEWI</t>
  </si>
  <si>
    <t>NI NYOMAN SANIP PUSPA DEWI</t>
  </si>
  <si>
    <t>KOMANG AYU AGUNG SURYANI</t>
  </si>
  <si>
    <t>PUTU RIANA ADITYA DEWI</t>
  </si>
  <si>
    <t>PUTU AMANDA AYU ASTIKA PUTRI</t>
  </si>
  <si>
    <t>NI PUTU WULANDARI</t>
  </si>
  <si>
    <t>NI PUTU BUDIASIH</t>
  </si>
  <si>
    <t>NI MADE CITRA WAHYUNI</t>
  </si>
  <si>
    <t>NI LUH GEDE CANTIKA DEWI</t>
  </si>
  <si>
    <t>LUH MERRY PARAMITA DEWI</t>
  </si>
  <si>
    <t>PANDE PUTU EPI</t>
  </si>
  <si>
    <t>NI MADE DIAN AYU ANTARI</t>
  </si>
  <si>
    <t>NI PUTU INDAH RAHAYU</t>
  </si>
  <si>
    <t>NI KADEK AYU NIA ARISTYA DEWI</t>
  </si>
  <si>
    <t>NI LUH GEDE DESI SRI WAHYUNI</t>
  </si>
  <si>
    <t>NI LUH NENGAH ARY ANDIANI</t>
  </si>
  <si>
    <t>KADEK ERNAWATI</t>
  </si>
  <si>
    <t>NI MADE SUCI LESTARI</t>
  </si>
  <si>
    <t>PUTU TINA LISTIANI</t>
  </si>
  <si>
    <t>NI KADEK AYU SWANDEWI</t>
  </si>
  <si>
    <t>NI KADEK EMA PRITADEA</t>
  </si>
  <si>
    <t>I KADEK KRISNA DWI PERMANA</t>
  </si>
  <si>
    <t>I PUTU PANDE YANA</t>
  </si>
  <si>
    <t>I GEDE AGUS NUSANTARA</t>
  </si>
  <si>
    <t xml:space="preserve"> I WAYAN SUDIARTANA</t>
  </si>
  <si>
    <t>I PUTU RANA WIJAYA CANDRA</t>
  </si>
  <si>
    <t>I GEDE WAHYU DHARMA PUTRA. W</t>
  </si>
  <si>
    <t>KETUT AYU SARAS DEWI</t>
  </si>
  <si>
    <t>GUSTI PUTU AGUS ARIAWAN</t>
  </si>
  <si>
    <t>I WAYAN PARWATA</t>
  </si>
  <si>
    <t>20192240058</t>
  </si>
  <si>
    <t>DEWA GEDE ADITYA BHASKARA</t>
  </si>
  <si>
    <t>I GEDE AGUNG KRISNA SANJAYA</t>
  </si>
  <si>
    <t>DEWA KETUT ADITYA DARMA PUTRA</t>
  </si>
  <si>
    <t>I KADEK YUDI ANDIKA</t>
  </si>
  <si>
    <t>I GUSTI NGURAH ADITYA ARYA WIGUNA</t>
  </si>
  <si>
    <t>I PUTU RYAN PRANATHA PUTRA</t>
  </si>
  <si>
    <t>I GUSTI NGURAH DEDE NOVA WIGUNA</t>
  </si>
  <si>
    <t>GEDE AGUS WISNU WARDANA</t>
  </si>
  <si>
    <t>COKORDA GEDE DARMAWANGSA PUTRA PEMAYUN</t>
  </si>
  <si>
    <t>KETUT GEDE PERAWIRADIJAYA</t>
  </si>
  <si>
    <t>KADEK AGUS YUDIANTIKA</t>
  </si>
  <si>
    <t>I GUSTI NGURAH PANDE MEGANTARA ASTADI</t>
  </si>
  <si>
    <t>2019.0747</t>
  </si>
  <si>
    <t>KETUT ARI SANTOSA</t>
  </si>
  <si>
    <t>2019.0770</t>
  </si>
  <si>
    <t>RIZKY PRATAMA SILALAHI</t>
  </si>
  <si>
    <t>2019.0784</t>
  </si>
  <si>
    <t>I NYOMAN GEDE ADI DARMAJA</t>
  </si>
  <si>
    <t>I WAYAN HIRIKO</t>
  </si>
  <si>
    <t>I KADEK BUDI ADNYANA</t>
  </si>
  <si>
    <t>:  Middle Level</t>
  </si>
  <si>
    <t xml:space="preserve">:  Tata Hidangan </t>
  </si>
  <si>
    <t>JamPel</t>
  </si>
  <si>
    <t>IDA AYU NANDA MAHESWARI</t>
  </si>
  <si>
    <t>NI PUTU EKA NOVITA DEWI</t>
  </si>
  <si>
    <t>NI KOMANG MAHARANI</t>
  </si>
  <si>
    <t>NI GUSTI AYU DWI HANDAYANI</t>
  </si>
  <si>
    <t>NI MADE MARISKA SARDIASIH</t>
  </si>
  <si>
    <t>I GUSTI AYU DIAH SINTA DEWI</t>
  </si>
  <si>
    <t>DESAK PUTU ANJALINI YULANDA</t>
  </si>
  <si>
    <t>NI KOMANG AYU TRI WAHYUNI</t>
  </si>
  <si>
    <t>NI KADEK RISKA DWI LESTARI</t>
  </si>
  <si>
    <t>PUTU GEDE RIAN PANDU DINATA</t>
  </si>
  <si>
    <t>GEDE BAGUS MAHAYASA</t>
  </si>
  <si>
    <t>I WAYAN WINAYA</t>
  </si>
  <si>
    <t>I KADEK ARTHA WIJAYA</t>
  </si>
  <si>
    <t>I KOMANG ERI IRAWAN</t>
  </si>
  <si>
    <t>I PUTU ADITYA WIRAWAN</t>
  </si>
  <si>
    <t>I GUSTI PUTU ALIT ARTHA ASTWA</t>
  </si>
  <si>
    <t>I KADEK YANA</t>
  </si>
  <si>
    <t>I WAYAN AGUS WEDANA</t>
  </si>
  <si>
    <t>I WAYAN WAHYU ADI SAPUTRA</t>
  </si>
  <si>
    <t>I KADEK SUARJAYA</t>
  </si>
  <si>
    <t>I GEDE AGUS JAYASNA</t>
  </si>
  <si>
    <t>I PUTU ANGGA ANDI WIRAWAN</t>
  </si>
  <si>
    <t>I GEDE MARTA PUTRA</t>
  </si>
  <si>
    <t>I PUTU WINCAHYADI NATA</t>
  </si>
  <si>
    <t>WAYAN WIDIANE</t>
  </si>
  <si>
    <t>I GUSTI NGURAH CHANDRA RIMBA ESA</t>
  </si>
  <si>
    <t>I GUSTI NGURAH AGUNG ARIYAWAN</t>
  </si>
  <si>
    <t>I KADEK DWI APRILIAWAN</t>
  </si>
  <si>
    <t>I KETUT WIGUNAYASA</t>
  </si>
  <si>
    <t>I KADEK PARIYASA</t>
  </si>
  <si>
    <t>I PUTU AGUS ARISTYA WIGUNA</t>
  </si>
  <si>
    <t>I MADE PILAR DHARMA PUTRA</t>
  </si>
  <si>
    <t>MADE HERU GUNA WARDENA</t>
  </si>
  <si>
    <t xml:space="preserve">:  B </t>
  </si>
  <si>
    <t>KADEK YUNIA CITRA</t>
  </si>
  <si>
    <t>KADEK NOVITA HANDAYANI</t>
  </si>
  <si>
    <t>KADEK RISKA DWI LESTARI</t>
  </si>
  <si>
    <t>NI KADEK ARISTIA LANDEP RIZKY</t>
  </si>
  <si>
    <t>GUSTI AYU ARI ULANDARI</t>
  </si>
  <si>
    <t>NI KADEK NANDA YUNITA SARI</t>
  </si>
  <si>
    <t>NI MADE ALICIA RATRI DEWI</t>
  </si>
  <si>
    <t>NYOMAN SIWI WARDANINGSIH</t>
  </si>
  <si>
    <t>KOMPIANG GEDE SUNANTARA</t>
  </si>
  <si>
    <t>PANJI PRATAMA ANANDA</t>
  </si>
  <si>
    <t>PUTU VICKY PRAMANA</t>
  </si>
  <si>
    <t>IDA BAGUS GANDHI YOGATAMA</t>
  </si>
  <si>
    <t>I NYOMAN DARMAYASA</t>
  </si>
  <si>
    <t>PUTU DEDE WIDYA PUTRA ASTAWA</t>
  </si>
  <si>
    <t>I KOMANG KRISNA</t>
  </si>
  <si>
    <t>I KADEK JANARAGA WINASTRA</t>
  </si>
  <si>
    <t>PUTU ARI SETIAWAN</t>
  </si>
  <si>
    <t>I WAYAN ANDY NOVANTARA</t>
  </si>
  <si>
    <t>I KADEK ARYA ARIADI</t>
  </si>
  <si>
    <t>NGURAH BAGUS VEDA SASTRA PUTRA WIRAYUDHA</t>
  </si>
  <si>
    <t>I KOMANG AGUS PURWIKA</t>
  </si>
  <si>
    <t>SATRIA BAGUS MARTHAWIBAWA</t>
  </si>
  <si>
    <t>I PANDE IVAN DWIPAYANA</t>
  </si>
  <si>
    <t>GEDE RISA PRANATA</t>
  </si>
  <si>
    <t>I GEDE YOGA ANGGARA PRAMESTHA</t>
  </si>
  <si>
    <t>I KOMANG  AGUS WIRATAWAN</t>
  </si>
  <si>
    <t>I WAYAN EKA SUGIARTA</t>
  </si>
  <si>
    <t>I GUSTI AGUNG IVAN PRANANJAYA</t>
  </si>
  <si>
    <t>I PUTU MAHENDRA TANAYA</t>
  </si>
  <si>
    <t>KADEK NIKO WIRAWAN</t>
  </si>
  <si>
    <t>I WAYAN ADI SUPARTA</t>
  </si>
  <si>
    <t>:  Tata Boga</t>
  </si>
  <si>
    <t>NI WAYAN AYU RISCA YANTI</t>
  </si>
  <si>
    <t>GUSTI AYU MADE MAHAYANI</t>
  </si>
  <si>
    <t>PUTU ARI KHRISNA PRAYUDI</t>
  </si>
  <si>
    <t>NI KOMANG ENI HANDAYANI</t>
  </si>
  <si>
    <t>NI MADE LINTANG NUSANTARI</t>
  </si>
  <si>
    <t>NI MADE GALIANTINI</t>
  </si>
  <si>
    <t>NI LUH ANIK APRILIANI</t>
  </si>
  <si>
    <t>PUTU TRISNA DEWI</t>
  </si>
  <si>
    <t>NI KETUT ANDINI</t>
  </si>
  <si>
    <t>NI WAYAN DIPVA SAVITRI</t>
  </si>
  <si>
    <t>KADEK PARWIGUNA</t>
  </si>
  <si>
    <t>I MADE ADITYA BUDI KURNIAWAN</t>
  </si>
  <si>
    <t>I KADEK RAMA ANGGARA WIJAYA</t>
  </si>
  <si>
    <t>IMADE WAHYU INDRA PURNAMA</t>
  </si>
  <si>
    <t>I PUTU PANY MERTA DANA</t>
  </si>
  <si>
    <t>I MADE PARMADI PUTRA</t>
  </si>
  <si>
    <t>I  WAYAN DODY PRATAMA</t>
  </si>
  <si>
    <t>I PUTU ARYA PERMADI PUTRA</t>
  </si>
  <si>
    <t>I KADEK DWIKI SAPUTRA</t>
  </si>
  <si>
    <t>I WAYAN EKA PERMANA PUTRA</t>
  </si>
  <si>
    <t>PUTU DEVA YANA PUTRA</t>
  </si>
  <si>
    <t>I GEDE BAGUS SETYANA PUTRA</t>
  </si>
  <si>
    <t>I MADE ALDY DWIPAYANA PUTRA</t>
  </si>
  <si>
    <t>I GUSTI NGURAH PUTRA KUSUMA</t>
  </si>
  <si>
    <t>PUTU SURYA WIRAWAN</t>
  </si>
  <si>
    <t>MUHAMMAD REVALDO QODI BUDIARTO</t>
  </si>
  <si>
    <t>I PUTU SUTA LAKSANA PUTRA</t>
  </si>
  <si>
    <t>KADEK BIMANTA PRADNYA ADITYA</t>
  </si>
  <si>
    <t>I GUSTI PUTU KRISNA DARMA PUTRA</t>
  </si>
  <si>
    <t>I NYOMAN ARIK GUNAWAN</t>
  </si>
  <si>
    <t>I DEWA GEDE RAMA PRAMANA PUTRA</t>
  </si>
  <si>
    <t>I WAYAN MARLOW CAHYA SUKMANA</t>
  </si>
  <si>
    <t>I PUTU SUARDIKA</t>
  </si>
  <si>
    <t>I MADE DWI ANDIKA PUTRA</t>
  </si>
  <si>
    <t xml:space="preserve">:  Tata Boga </t>
  </si>
  <si>
    <t>NI LUH RITA ANGGRENI</t>
  </si>
  <si>
    <t>PUTU CINTYA DEWI DHARMAYANTI</t>
  </si>
  <si>
    <t>NI PUTU NOVIAVIANI NATASYARI</t>
  </si>
  <si>
    <t>NI PUTU OKTAPIANTI</t>
  </si>
  <si>
    <t>NI PUTU WEDA AYU INTANNIA</t>
  </si>
  <si>
    <t>PUTU ARI ROSANITA DIAH PRAMESTI</t>
  </si>
  <si>
    <t>NI MADE MILA KUSUMAYANTI</t>
  </si>
  <si>
    <t>PANDE MADE KYLA JINGGA NEFERTITY</t>
  </si>
  <si>
    <t>NI MADE ARIS KENCANA DEWI</t>
  </si>
  <si>
    <t>NI PUTU ADE IRMA PUTRI</t>
  </si>
  <si>
    <t>IMADE BAPI YOGA</t>
  </si>
  <si>
    <t>I KOMANG YOGI SAPUTRA</t>
  </si>
  <si>
    <t>I NENGAH EKA SUTAMA</t>
  </si>
  <si>
    <t>I KOMANG BOY SETIAWAN</t>
  </si>
  <si>
    <t>PUTU EDO KESUMA WIJAYA</t>
  </si>
  <si>
    <t>I KADEK CRIS JUFERI</t>
  </si>
  <si>
    <t>I MADE DODDY YUDHIANTARA</t>
  </si>
  <si>
    <t>IKADEK RYAN ADI DHARMAWAN</t>
  </si>
  <si>
    <t>I KADEK TONI ARYA GUNAWAN</t>
  </si>
  <si>
    <t>GEDE RIO HENDRA DINATHA PUTRA</t>
  </si>
  <si>
    <t>I GEDE PUTU ADI WIRYATAMA</t>
  </si>
  <si>
    <t>I KOMANG ARI ARTIKA</t>
  </si>
  <si>
    <t>I GEDE EKA SAPUTRA</t>
  </si>
  <si>
    <t>I WAYAN DODI JAYANTA</t>
  </si>
  <si>
    <t>IDA BAGUS TILEM DARMAYUDA</t>
  </si>
  <si>
    <t>I MADE ADITYA WIJAYA</t>
  </si>
  <si>
    <t>I WAYAN ADA ANGGA LOKA</t>
  </si>
  <si>
    <t>PANDE KADEK ANANTA KRISNA</t>
  </si>
  <si>
    <t>BENY SURYA ADITYA</t>
  </si>
  <si>
    <t>BONDAN PRAKOSO</t>
  </si>
  <si>
    <t>I MADE ADITYA SAPUTRA</t>
  </si>
  <si>
    <t>I MADE WIRA SAPURTA</t>
  </si>
  <si>
    <t>I NYOMAN SADHU MAWANG ANUGRAHA</t>
  </si>
  <si>
    <t>A. A. BAGUS PRAYOGA</t>
  </si>
  <si>
    <t>:  C</t>
  </si>
  <si>
    <t>NI KADEK INDAH INDRAYANI</t>
  </si>
  <si>
    <t>AL DIKNA TAKO PARADISSA</t>
  </si>
  <si>
    <t>NI WAYAN DHARMA PUTRI</t>
  </si>
  <si>
    <t>NI KADEK AYU DESI RATNASARI</t>
  </si>
  <si>
    <t>WAYAN TRISNAWATI</t>
  </si>
  <si>
    <t>NI LUH WIRADNYANI PUTRI</t>
  </si>
  <si>
    <t>ANESTASYA HENDRIKO</t>
  </si>
  <si>
    <t>NI KADEK SUMINAH MITA DEWI</t>
  </si>
  <si>
    <t>DEVAZA AURA</t>
  </si>
  <si>
    <t>NI KOMANG AYU DEWI SARIANI</t>
  </si>
  <si>
    <t>PANDE YAAR KRISHNA</t>
  </si>
  <si>
    <t>GEDE ARYA WIRADARMA KANDEL</t>
  </si>
  <si>
    <t>AGUS GEDE NURHANA PUTRA</t>
  </si>
  <si>
    <t>I KOMANG AGUS ARIASA</t>
  </si>
  <si>
    <t>PUTU GEDE EKA SURYA PRATAMA</t>
  </si>
  <si>
    <t>I GUSTI PUTU BUDIADNYANA</t>
  </si>
  <si>
    <t>I PUTU ADITYA KINGKIN</t>
  </si>
  <si>
    <t>I GEDE SUKARIYASA</t>
  </si>
  <si>
    <t>DIMAS SATYA RAHARJA</t>
  </si>
  <si>
    <t>I KETUT AGUS SURYA DARMA PUTRA</t>
  </si>
  <si>
    <t>I MADE YUDHA SATYA ADI PRANATA</t>
  </si>
  <si>
    <t>I KOMANG ARYA WIRAYUDA</t>
  </si>
  <si>
    <t>I NYOMAN RISKY SETIAWAN</t>
  </si>
  <si>
    <t>I NYOMAN BAGUS HADAYANTA</t>
  </si>
  <si>
    <t>I WAYAN YOGA SAPUTRA</t>
  </si>
  <si>
    <t>I PUTU ANGGI SATYA PALGUNA</t>
  </si>
  <si>
    <t>I PUTU YUDA ADITYA SAPUTRA</t>
  </si>
  <si>
    <t>I KOMANG DJANUR INDRAWAN</t>
  </si>
  <si>
    <t>PUTU FEBRYAN MASCHURI</t>
  </si>
  <si>
    <t>I GEDE NGURAH PUTRA PRATAMA</t>
  </si>
  <si>
    <t>DEWA GDE JANAKA LINGGA</t>
  </si>
  <si>
    <t>KADEK ADITYA PRAMANA PUTRA</t>
  </si>
  <si>
    <r>
      <t xml:space="preserve">Catatan  :                     </t>
    </r>
    <r>
      <rPr>
        <b/>
        <sz val="10"/>
        <rFont val="Souvenir Lt BT"/>
        <family val="1"/>
      </rPr>
      <t xml:space="preserve"> .</t>
    </r>
  </si>
  <si>
    <t>:  Akomodasi</t>
  </si>
  <si>
    <t>: A</t>
  </si>
  <si>
    <t>NI LUH ADE WIKANTIARI</t>
  </si>
  <si>
    <t>NI KOMANG ADI MARGAYANTI</t>
  </si>
  <si>
    <t>ANAK AGUNG MARSEL LINA</t>
  </si>
  <si>
    <t>NI KADEK ARI SAPUTRI</t>
  </si>
  <si>
    <t>NI KADEK YOPI ANDINI</t>
  </si>
  <si>
    <t>NI NYOMAN SELIATI</t>
  </si>
  <si>
    <t>GEBY NARAYANTI KARANG</t>
  </si>
  <si>
    <t>NI KADEK CEMPAKA GITA DEVI</t>
  </si>
  <si>
    <t>PUTU DIAH WULANDARI</t>
  </si>
  <si>
    <t>NI KADEK INDAH JAYANTI</t>
  </si>
  <si>
    <t>NI MADE ELITA PERMATASARI</t>
  </si>
  <si>
    <t>I PUTU FABIO MONTELLA</t>
  </si>
  <si>
    <t>I WAYAN DEBI EKA PUTRA</t>
  </si>
  <si>
    <t>I KOMANG GEDE SURADNYA</t>
  </si>
  <si>
    <t>KADEK DWI ARPINA FEBRIANTARA</t>
  </si>
  <si>
    <t>DEWA GEDE PRAPTASWISMA</t>
  </si>
  <si>
    <t>AGUS DARMA YUDA</t>
  </si>
  <si>
    <t>I GUSTI NGURAH ALIT WIRATAMA</t>
  </si>
  <si>
    <t>I MADE PANJI WICAKSANA</t>
  </si>
  <si>
    <t>I NYOMAN SATRIA WICAKSANA</t>
  </si>
  <si>
    <t>I GEDE KEVIN SANJAYA</t>
  </si>
  <si>
    <t>GEDE MAHATMA YOGI</t>
  </si>
  <si>
    <t>I GEDE PUTRA BISMANTARA</t>
  </si>
  <si>
    <t>MUHAMMAD JAVIER ALAMSYAH</t>
  </si>
  <si>
    <t>I KADEK RYAN DWI ANANDA</t>
  </si>
  <si>
    <t>I MADE JAYANTIKA PRAMANA</t>
  </si>
  <si>
    <t>I KADEK HENDRA GUNAWAN</t>
  </si>
  <si>
    <t xml:space="preserve">  .   </t>
  </si>
  <si>
    <t>: B</t>
  </si>
  <si>
    <t>NI GUSTI AYU PUTU YUNITA ARYASTINI</t>
  </si>
  <si>
    <t>KADEK RATNA DEWI ANJANI</t>
  </si>
  <si>
    <t>KOMANG NILA WIDYA SARI</t>
  </si>
  <si>
    <t>KOMANG PRISCILLIA PRIANDANI PUTRI WIRAWAN</t>
  </si>
  <si>
    <t>KADEK ARY STEPANI</t>
  </si>
  <si>
    <t>NI KADEK ERNA SETIA DARMAYANTI</t>
  </si>
  <si>
    <t>KADEK DIAN OKTA YANI</t>
  </si>
  <si>
    <t>NI NENGAH WILANTARI</t>
  </si>
  <si>
    <t>NI LUH GEDE ANASTHI SINTHA AYU NINGRUM</t>
  </si>
  <si>
    <t>NI MADE RATNAWATI</t>
  </si>
  <si>
    <t>KADEK ARIK WULANDARI</t>
  </si>
  <si>
    <t>I KOMANG HERMAWAN</t>
  </si>
  <si>
    <t>I KADEK PERI IRAWAN</t>
  </si>
  <si>
    <t>I KADEK DWI SUARTAMA</t>
  </si>
  <si>
    <t>GUSTI NGURAH ADI PEBRIAWAN</t>
  </si>
  <si>
    <t>I WAYAN RIANDIKA DHARMA</t>
  </si>
  <si>
    <t>I WAYAN WARMADIKA</t>
  </si>
  <si>
    <t>I WAYAN GEDE YUDIARTHA PUTRA</t>
  </si>
  <si>
    <t>I KOMANG SUDJANA</t>
  </si>
  <si>
    <t>I KOMANG CAHYA MIARTHA</t>
  </si>
  <si>
    <t>I PUTU ENDRA WAHYUDI PUTRA</t>
  </si>
  <si>
    <t>PUTU AGOESTIEN NANDA SIKI ARYANTO</t>
  </si>
  <si>
    <t>I MADE ARIS RADITYA</t>
  </si>
  <si>
    <t>I PUTU DONI SANTIKA</t>
  </si>
  <si>
    <t>I PUTU ADITYA</t>
  </si>
  <si>
    <t>I MADE SURYA SANTHIKA</t>
  </si>
  <si>
    <t>I PUTU GEDE PRATAMA</t>
  </si>
  <si>
    <t>STPBI.ADAK.FORM.001</t>
  </si>
  <si>
    <t>:  Cruise Line</t>
  </si>
  <si>
    <t>:  Waiter</t>
  </si>
  <si>
    <t>NI LUH DIAH PRATIWI DARMA</t>
  </si>
  <si>
    <t>BAYUNG CERIK</t>
  </si>
  <si>
    <t>NI KETUT DAHLIA</t>
  </si>
  <si>
    <t>MEDAN</t>
  </si>
  <si>
    <t>NI PUTU ELSA NIRMALA INDRAYANI</t>
  </si>
  <si>
    <t>KALI DERAS</t>
  </si>
  <si>
    <t>LUH LINDA ARTA WULANDARI</t>
  </si>
  <si>
    <t>A.A.WIDIYA KUSUMA DEWI</t>
  </si>
  <si>
    <t>NI KOMANG SINTIA DEWI</t>
  </si>
  <si>
    <t>I GUSTI AGUNG NEVA PRADNYAWATI</t>
  </si>
  <si>
    <t>BALI SADHAR SELATAN</t>
  </si>
  <si>
    <t>PUTU SATRIA WIBAWA</t>
  </si>
  <si>
    <t>I WAYAN AGUS WIRADANA</t>
  </si>
  <si>
    <t>I GEDE ARI ANGGA WIGUNA</t>
  </si>
  <si>
    <t>PUTU YOGIC SETIAWAN</t>
  </si>
  <si>
    <t>Maleo Jaya</t>
  </si>
  <si>
    <t>BAGUS RITZKI ARIZONA</t>
  </si>
  <si>
    <t>GEDE EDI PERDANA PUTRA</t>
  </si>
  <si>
    <t>BANJAR SENTAL KANGIN</t>
  </si>
  <si>
    <t>LAURENSIUS IVAN ERIK SAPUTRA</t>
  </si>
  <si>
    <t>I KETUT MAULANA</t>
  </si>
  <si>
    <t>I KADEK GUNEDI WIJAYA</t>
  </si>
  <si>
    <t>JASON JUNG</t>
  </si>
  <si>
    <t>I GEDE SURYA ANDHIKA</t>
  </si>
  <si>
    <t>PUTU FEBRI PRAWIRA PUTRAYASA</t>
  </si>
  <si>
    <t>I KOMANG SUARDANA</t>
  </si>
  <si>
    <t>I WAYAN ARINDIKA</t>
  </si>
  <si>
    <t>I GUSTI NGURAH WAHYU KRISNA PUTRA</t>
  </si>
  <si>
    <t>I KADEK GIRI RUSMANA PUTRA</t>
  </si>
  <si>
    <t>ALESSANDRO LOUIS</t>
  </si>
  <si>
    <t>I WAYAN RIASA</t>
  </si>
  <si>
    <t>KADEK HENDRY ADITYA</t>
  </si>
  <si>
    <t>I KOMANG RIO ADI PARMANA</t>
  </si>
  <si>
    <t>I GEDE WIANTARA KUSUMA JAYA</t>
  </si>
  <si>
    <t>GUSTI NGURAH DWIKI ARISOMA</t>
  </si>
  <si>
    <t>I GD WAHYU SASTRA PRADITYA A.P</t>
  </si>
  <si>
    <t>AA BAGUS WIRA BAGASKARA</t>
  </si>
  <si>
    <t>I WAYAN DIVA ADI SAPUTRA</t>
  </si>
  <si>
    <t>I KADEK RAMA RISWANA YOGA</t>
  </si>
  <si>
    <t>MUNTIG</t>
  </si>
  <si>
    <t>I KOMANG BAYU PERMANA</t>
  </si>
  <si>
    <t>MADE BAGUS SUKMAJAYA</t>
  </si>
  <si>
    <t xml:space="preserve">   /</t>
  </si>
  <si>
    <t xml:space="preserve">                /</t>
  </si>
  <si>
    <t xml:space="preserve">               S</t>
  </si>
  <si>
    <t xml:space="preserve">   I</t>
  </si>
  <si>
    <t xml:space="preserve">   TK</t>
  </si>
  <si>
    <t>NI KOMANG MINGGU MAHYONI</t>
  </si>
  <si>
    <t>JIMBARAN , KUTA SELATAN</t>
  </si>
  <si>
    <t>KADEK ITA YUNITA</t>
  </si>
  <si>
    <t>NI MADE KARTIKA MANIK CINTHYA DEWI</t>
  </si>
  <si>
    <t>PENDEM</t>
  </si>
  <si>
    <t>KADEK DEWI RATNI</t>
  </si>
  <si>
    <t>BUNGKULAN</t>
  </si>
  <si>
    <t>PUTU SUKMA JAYANTI</t>
  </si>
  <si>
    <t>SENGANAN KANGINAN</t>
  </si>
  <si>
    <t>NI WAYAN WIDIANI</t>
  </si>
  <si>
    <t>NI KADEK ITA DENIDA</t>
  </si>
  <si>
    <t>I GEDE AGUNG DARMAWAN</t>
  </si>
  <si>
    <t>I PUTU EDI FEBRIAN</t>
  </si>
  <si>
    <t>I KETUT JAYA JUNIARTA</t>
  </si>
  <si>
    <t>A.A MADE PUTRA PRANA JAYANTARA</t>
  </si>
  <si>
    <t>I KADEK DODI SETIAWAN</t>
  </si>
  <si>
    <t>I PUTU ARIANA SAPUTRA</t>
  </si>
  <si>
    <t>I KADEK MAS ERLAND JAYADI PRAMANA PUTRA</t>
  </si>
  <si>
    <t>I KETUT SETIANA</t>
  </si>
  <si>
    <t>KADEK OKTA SETIAWAN</t>
  </si>
  <si>
    <t>I MADE GUNAR RIWEKAS</t>
  </si>
  <si>
    <t>I GEDE WILIYASA</t>
  </si>
  <si>
    <t>I GEDE ARI ANTARA CIPTA</t>
  </si>
  <si>
    <t>I PUTU JAMRUD WIDIANTA</t>
  </si>
  <si>
    <t>KADEK ADI DHARMA YASA</t>
  </si>
  <si>
    <t>I PUTU RIO PRANATA</t>
  </si>
  <si>
    <t>I GEDE EKA MAHENDRA</t>
  </si>
  <si>
    <t>I KADEK NARARYA DWI PRADNYANA</t>
  </si>
  <si>
    <t>I NYOMAN SURYA ADIGUNA</t>
  </si>
  <si>
    <t>I KADEK ENDRI JULIANTARA</t>
  </si>
  <si>
    <t>I KADEK DWI SUARDIPA</t>
  </si>
  <si>
    <t>MOHAMMAD RIDWAN</t>
  </si>
  <si>
    <t>PUTU GEDE ERIC SURYANANDA ARIWANGSA</t>
  </si>
  <si>
    <t>I NENGAH WIRAJAYA</t>
  </si>
  <si>
    <t>WAYAN TOBI OKTABIANA</t>
  </si>
  <si>
    <t>YEHEMBANG</t>
  </si>
  <si>
    <t>I GEDE AGUS PUTRA RASMANA</t>
  </si>
  <si>
    <t>BONDOWOSO</t>
  </si>
  <si>
    <t>I PUTU AGUS ARIESTA ADI PRANATA</t>
  </si>
  <si>
    <t>SENTAL</t>
  </si>
  <si>
    <t>I KOMANG JORDI SAPUTRA</t>
  </si>
  <si>
    <t>:  Bartender</t>
  </si>
  <si>
    <t>KOMANG TRI RADITA DEWI</t>
  </si>
  <si>
    <t>YEHEMBANG KANGIN</t>
  </si>
  <si>
    <t>PUTU MIA WARDANI</t>
  </si>
  <si>
    <t>GUSTI AYU MADE INDAH KURNIASARI</t>
  </si>
  <si>
    <t>ANAK AGUNG GEDE RAKA WIRATAMA</t>
  </si>
  <si>
    <t>I PUTU KRISNA PURNADINATA</t>
  </si>
  <si>
    <t>I GEDE YOGI SUPUTRA</t>
  </si>
  <si>
    <t>I GEDE ADI MAHENDRA</t>
  </si>
  <si>
    <t>I MADE WIDYA YASA NIDA</t>
  </si>
  <si>
    <t>I KETUT DANDIANA WISNU SAPUTRA</t>
  </si>
  <si>
    <t>I KADEK SUDIARTA</t>
  </si>
  <si>
    <t>I KADEK CAPRIO WEDANTHA</t>
  </si>
  <si>
    <t>MICHAEL I MADE WISNU CAHYA PUTRA</t>
  </si>
  <si>
    <t>DEWA GEDE AGUS MAHARDIKA</t>
  </si>
  <si>
    <t>AGUS VIRGO MAHENDRA</t>
  </si>
  <si>
    <t>I KETUT MONIK WIRAYUDA</t>
  </si>
  <si>
    <t>I GEDE ANGGA RESTA PARAMA</t>
  </si>
  <si>
    <t>AMLAPURA</t>
  </si>
  <si>
    <t>I GEDE YULIANA</t>
  </si>
  <si>
    <t>LAMPUNG</t>
  </si>
  <si>
    <t>I GEDE ANGGA RADENA</t>
  </si>
  <si>
    <t>POSO</t>
  </si>
  <si>
    <t>PUTU BUDI KARYA MERTA</t>
  </si>
  <si>
    <t>TEMEGA</t>
  </si>
  <si>
    <t>WAYAN DONI WARDANA</t>
  </si>
  <si>
    <t>KADEK SURYA ADITYA SAPUTRA</t>
  </si>
  <si>
    <t>UBUD</t>
  </si>
  <si>
    <t>I KOMANG SUPARMAN</t>
  </si>
  <si>
    <t>TABANAN</t>
  </si>
  <si>
    <t>I WAYAN PUTU MERTA SEDANA</t>
  </si>
  <si>
    <t>I PUTU YOGA PRATAMA</t>
  </si>
  <si>
    <t>TAMBLANG</t>
  </si>
  <si>
    <t>PUTU ADI PRATAMA PUTRA</t>
  </si>
  <si>
    <t>GEDE NGURAH RANA DHARMA MURTI</t>
  </si>
  <si>
    <t>YUDE OKTAVIANA SUSANTO</t>
  </si>
  <si>
    <t>I KADEK ADI SAPUTRA</t>
  </si>
  <si>
    <t>ANAK AGUNG GDE DARMA LINGGA</t>
  </si>
  <si>
    <t>I KADEK YOGI ARISTANA</t>
  </si>
  <si>
    <t>IB PUTU ARIS BAWANTARA</t>
  </si>
  <si>
    <t>I KOMANG YUDA LASMANA</t>
  </si>
  <si>
    <t>KADEK DWI SAPUTRA</t>
  </si>
  <si>
    <t>PUTU ANGGRA SADEWA NESA</t>
  </si>
  <si>
    <t>BLAHKIUH</t>
  </si>
  <si>
    <t>ANAK AGUNG GDE ADITYA MAHESWARA</t>
  </si>
  <si>
    <t>MAYUNGAN</t>
  </si>
  <si>
    <t>OCTAVIANUS ANGGAR CRISMAWAN NONO MEKA</t>
  </si>
  <si>
    <t>GOBLEG</t>
  </si>
  <si>
    <t>PANDE NYOMAN ADI SETIAWAN</t>
  </si>
  <si>
    <t>TIYING GADING</t>
  </si>
  <si>
    <t>I KOMANG TRI SETIAWAN</t>
  </si>
  <si>
    <t>BATUAGUNG</t>
  </si>
  <si>
    <t>I KOMANG ARI SETYAWAN</t>
  </si>
  <si>
    <t>I GUSTI NGURAH AGUNG KEVIN FERDI PUTRAWAN</t>
  </si>
  <si>
    <t>I MADE LAKSANA SURYA GAUTAMA</t>
  </si>
  <si>
    <t>ANGGA PRATAMA</t>
  </si>
  <si>
    <t>DANIYAR ALFIANSYAH</t>
  </si>
  <si>
    <t>I PUTU GEDE BAGUS DARMAYASA</t>
  </si>
  <si>
    <t>I GEDE AGUS CANDRA PUTRA</t>
  </si>
  <si>
    <t>I KADEK BAYU ADITYA</t>
  </si>
  <si>
    <t>I KADEK DEVA INDRAWAN</t>
  </si>
  <si>
    <t>I NYOMAN OSCAR MIGERI KARANG</t>
  </si>
  <si>
    <t>I PUTU BAYU SUARDITYA CANDRA GUPTA</t>
  </si>
  <si>
    <t>SEBATU, GIANYAR</t>
  </si>
  <si>
    <t>I MADE PUTRA ADITYA</t>
  </si>
  <si>
    <t>KUBUTAMBHAN</t>
  </si>
  <si>
    <t>I PUTU WAHYU MAHENDRA PUTRA</t>
  </si>
  <si>
    <t>I GUSTI NGURAH AGUNG INDRA PERMANA</t>
  </si>
  <si>
    <t>I GEDE DEDE JUNIARTA</t>
  </si>
  <si>
    <t>I KADEK DONNY SETIAWAN</t>
  </si>
  <si>
    <t>TAMPAKSIRING</t>
  </si>
  <si>
    <t>PANDE GEDE SATRIA DHARMA WIWEKA</t>
  </si>
  <si>
    <t>BR JUNJUNGAN UBUD</t>
  </si>
  <si>
    <t>IGUSTI NGURAH BAYU DWIPAYANA</t>
  </si>
  <si>
    <t>Les Buleleng</t>
  </si>
  <si>
    <t>I GEDE ANAN SIRDI</t>
  </si>
  <si>
    <t>BUKTI</t>
  </si>
  <si>
    <t>GEDE EDY PURNA WIJAYA</t>
  </si>
  <si>
    <t>I WAYAN KOMET PADMA NABHA</t>
  </si>
  <si>
    <t>I MADE KRISHNA DEWANATA</t>
  </si>
  <si>
    <t>I MADE AGUS ANDIKA</t>
  </si>
  <si>
    <t>I KADEK RAHADI BUJANGGA</t>
  </si>
  <si>
    <t>I KADEK DWI SUANDIKA</t>
  </si>
  <si>
    <t>KADEK JULIAWAN</t>
  </si>
  <si>
    <t>I PUTU AGUS INDRA PALGUNA</t>
  </si>
  <si>
    <t>I GUSTI MADE HARI MAHENDRA</t>
  </si>
  <si>
    <t>KADEK SATRIA PANDE DWIPERMANA</t>
  </si>
  <si>
    <t>I GEDE BAYU ANANDA WIJAYA</t>
  </si>
  <si>
    <t>I MADE JUNI ARTA</t>
  </si>
  <si>
    <t>BATU AGUNG</t>
  </si>
  <si>
    <t>IWAYAN ALDA JUSVERIAWAN</t>
  </si>
  <si>
    <t>JIMBARAN</t>
  </si>
  <si>
    <t>ARJUN MANDALA PUTRA</t>
  </si>
  <si>
    <t>I GEDE OKA DARMAYANA</t>
  </si>
  <si>
    <t>I G N PAJAR SEPTIAWAN</t>
  </si>
  <si>
    <t>IGEDE AGUS JULIARTAWAN</t>
  </si>
  <si>
    <t>I KADEK AGUS WIDYA PERMANA</t>
  </si>
  <si>
    <t>I PUTU JUNI ARTHA PUTRA</t>
  </si>
  <si>
    <t>I PUTU INGGRA FERY WARDANA</t>
  </si>
  <si>
    <t>I WAYAN AGUS EKA PRASETYA</t>
  </si>
  <si>
    <t>I KOMANG RIO ASTAWAN</t>
  </si>
  <si>
    <t>I MADE BOBI ADNYANA</t>
  </si>
  <si>
    <t>I KOMANG ARYA BUDA GOTAMA</t>
  </si>
  <si>
    <t>I KOMANG GEDE UDAYANA</t>
  </si>
  <si>
    <t>I GUSTI AGUNG GD GILANG FERDIAWAM</t>
  </si>
  <si>
    <t>I WAYAN RISKY PRANATA</t>
  </si>
  <si>
    <t>I GEDE AGUS ARSANA</t>
  </si>
  <si>
    <t>JAYA FEBI KUSUMA</t>
  </si>
  <si>
    <t>MANUKAYA</t>
  </si>
  <si>
    <t>IDA PUTU SWASTIKA JULIADI</t>
  </si>
  <si>
    <t>I GEDE EKA SRINATA</t>
  </si>
  <si>
    <t>TAMAN-TANDA</t>
  </si>
  <si>
    <t>I MADE FERDI HARTAWAN</t>
  </si>
  <si>
    <t>PAYANGAN, GIANYAR</t>
  </si>
  <si>
    <t>I GEDE PUTU PASEK MAHENDRA WIDIATAMA</t>
  </si>
  <si>
    <t>BULELENG</t>
  </si>
  <si>
    <t>I PUTU ADITYA INDRA KIRANA</t>
  </si>
  <si>
    <t>DEPEHA</t>
  </si>
  <si>
    <t>I KETUT ARIS SENTANA MITRAYANA</t>
  </si>
  <si>
    <t>I KOMANG RUJANA WIGUNA</t>
  </si>
  <si>
    <t>I GEDE FAJAR ANDIKA</t>
  </si>
  <si>
    <t>GALANG FIRMANSYAH</t>
  </si>
  <si>
    <t>GAGAH</t>
  </si>
  <si>
    <t>GEDE OKA BRIANTARA</t>
  </si>
  <si>
    <t>KADEK SATRIA CIWAGUNA</t>
  </si>
  <si>
    <t>KADEK ANDRIAN SAPUTRA</t>
  </si>
  <si>
    <t>I PUTU SUTRISNA</t>
  </si>
  <si>
    <t>KEDIRI</t>
  </si>
  <si>
    <t>I MADE ADI MAHENDRA</t>
  </si>
  <si>
    <t>MAGETAN</t>
  </si>
  <si>
    <t>I WAYAN GEDE PRAMANA PUTRA</t>
  </si>
  <si>
    <t>: Hotel Steward</t>
  </si>
  <si>
    <t>TARO</t>
  </si>
  <si>
    <t>SANDING</t>
  </si>
  <si>
    <t>CANTIKA MAHARANI</t>
  </si>
  <si>
    <t>DUSUN KAWAN DESA TIMUHUN</t>
  </si>
  <si>
    <t>DEWA GEDE KRISNA DALEM ANGGA TIRTA</t>
  </si>
  <si>
    <t>DEWA GEDE RAKA ARIMBAWA</t>
  </si>
  <si>
    <t>BRIAN SAMBERA</t>
  </si>
  <si>
    <t>I  WAYAN DENNY KUSUMA</t>
  </si>
  <si>
    <t>I KETUT AGUS SUARNAYA</t>
  </si>
  <si>
    <t>I GEDE RASUNA SURYA MUKTI</t>
  </si>
  <si>
    <t>PUTU RAMA DEVAYANA</t>
  </si>
  <si>
    <t>I MADE KERTAWIJAYA</t>
  </si>
  <si>
    <t>I GEDE ARDANA</t>
  </si>
  <si>
    <t>I GEDE WIRA ADI ARTHA PRATAMA</t>
  </si>
  <si>
    <t>GADUNGAN</t>
  </si>
  <si>
    <t>I KOMANG AGUS WIDIA PUTRA</t>
  </si>
  <si>
    <t>I KADEK DWI ANGGARA</t>
  </si>
  <si>
    <t>BUAH</t>
  </si>
  <si>
    <t>I WAYAN GEDE ARYA PUTRA NUGRAHA</t>
  </si>
  <si>
    <t>I GUSTI PUTU AGI SUYASA</t>
  </si>
  <si>
    <t>SEMBIR</t>
  </si>
  <si>
    <t>I GUSTI NGURAH AGUNG KRISNA YOGA</t>
  </si>
  <si>
    <t>I MADE ADHYAKSA BHASWARA</t>
  </si>
  <si>
    <t>I WAYAN DURYANA</t>
  </si>
  <si>
    <t>MANTADULU</t>
  </si>
  <si>
    <t>:  Cook</t>
  </si>
  <si>
    <t>FEBE AMANDA SUSANTO</t>
  </si>
  <si>
    <t>GIRIAAN</t>
  </si>
  <si>
    <t>NI KADEK VIVIN WAHYUNI</t>
  </si>
  <si>
    <t>NI KADEK LIANI PRATIWI</t>
  </si>
  <si>
    <t>RENDANG</t>
  </si>
  <si>
    <t>DOMINIC ANGEL KOYU</t>
  </si>
  <si>
    <t>TUKADAYA</t>
  </si>
  <si>
    <t>IKADEK EDI SETIAWAN</t>
  </si>
  <si>
    <t>I KETUT MAHAYU UDIANA</t>
  </si>
  <si>
    <t>KARANG SUUNG KAJA</t>
  </si>
  <si>
    <t>I MADE PRADNYA ABDI TANAYA</t>
  </si>
  <si>
    <t>A A GEDE ALIT ARIK KRISNA</t>
  </si>
  <si>
    <t>I KOMANG APRI TANGKAS KORI AGUNG</t>
  </si>
  <si>
    <t>SEMAYA</t>
  </si>
  <si>
    <t>GEDE RYAN INDRAYANA</t>
  </si>
  <si>
    <t>I GEDE PRADNYANA PUTRA</t>
  </si>
  <si>
    <t>I MADE DWI MARHAENDRA ADNYANA</t>
  </si>
  <si>
    <t>DESA SULANGAI</t>
  </si>
  <si>
    <t>I KOMANG EDY TRIKAYANA</t>
  </si>
  <si>
    <t>I KADEK ANGGI PRANATA ADI KUSUMA</t>
  </si>
  <si>
    <t>SUKAWATI</t>
  </si>
  <si>
    <t>I PUTU ANGGA SUPUTRA</t>
  </si>
  <si>
    <t>SURABAYA</t>
  </si>
  <si>
    <t>I WAYAN ANGGI PARTANA</t>
  </si>
  <si>
    <t>PANDE KADEK KARUNA DIRGAYUSA PUTRA</t>
  </si>
  <si>
    <t>TARO.TEGALLALANG.GIANYAR</t>
  </si>
  <si>
    <t>I MADE OKTA ADI SAPUTRA</t>
  </si>
  <si>
    <t>I MADE DWIKI SIANTURI</t>
  </si>
  <si>
    <t>MARCELINO GAVIN YUSUF</t>
  </si>
  <si>
    <t>I GEDE AGUS WISNU SAPUTRA</t>
  </si>
  <si>
    <t>ANGGRENI WULANDARI</t>
  </si>
  <si>
    <t>I WAYAN GEDE JAYANEGARA</t>
  </si>
  <si>
    <t>I KOMANG MERTA UTAMA</t>
  </si>
  <si>
    <t>I KADEK AGUS WAWAN ADI SUPUTRA</t>
  </si>
  <si>
    <t>I GEDE AGUS EKA WIRA PRATAMA</t>
  </si>
  <si>
    <t>I MADE REAZ REANTIKA</t>
  </si>
  <si>
    <t>I KOMANG ALIT TRI PUTRA</t>
  </si>
  <si>
    <t>I GEDE SURIADI</t>
  </si>
  <si>
    <t>I GEDE YOGA WISNU PRADANA</t>
  </si>
  <si>
    <t>NAZARIO ADE WINATA</t>
  </si>
  <si>
    <t>I GUSTI NGURAH AGUNG ADI RAYNDRA ASTINA</t>
  </si>
  <si>
    <t>I KOMANG ARIYUDI MAHENDRA</t>
  </si>
  <si>
    <t>I MADE VANDY JESICA WARDANA</t>
  </si>
  <si>
    <t>I WAYAN FENDI OKA RAHAYU</t>
  </si>
  <si>
    <t xml:space="preserve">Catatan  :           </t>
  </si>
  <si>
    <t>NI NYOMAN AYU RISPA LESTARI</t>
  </si>
  <si>
    <t>NI LUH WARSINING</t>
  </si>
  <si>
    <t>ANASTHESIA CHRISITINE LISANTO</t>
  </si>
  <si>
    <t>I MADE ANDIKA RIADI</t>
  </si>
  <si>
    <t>I KADEK ARI CANDRA WIJAYA</t>
  </si>
  <si>
    <t>I MADE AGUS FEBRIANA PUTRA</t>
  </si>
  <si>
    <t>I PUTU INDRA SUARNA DITA</t>
  </si>
  <si>
    <t>I GEDE DEVA ADI PRANATA</t>
  </si>
  <si>
    <t>KOMANG TRIADI WINANTARA</t>
  </si>
  <si>
    <t>I PUTU EKA SUYASA PUTRA</t>
  </si>
  <si>
    <t>I PUTU GEDE JUNI YASA</t>
  </si>
  <si>
    <t>I WAYAN KAMAS WIDIANA</t>
  </si>
  <si>
    <t>I KOMANG RAHENDRA SUCIKRA ADI PUTRA</t>
  </si>
  <si>
    <t>I KOMANG ADI DARMA PUTRA</t>
  </si>
  <si>
    <t>JENNET SATYA PRAWIRA</t>
  </si>
  <si>
    <t>I PUTU ARI PURNAMAYANTA</t>
  </si>
  <si>
    <t>I GEDE MULIAWAN</t>
  </si>
  <si>
    <t>PUTU BAYU PRAMESWARA</t>
  </si>
  <si>
    <t>KOMANG WAWAN YUDIAWAN</t>
  </si>
  <si>
    <t>I KADEK GITA JUANA</t>
  </si>
  <si>
    <t>KETUT DIKI PRATAMA</t>
  </si>
  <si>
    <t>I GEDE JASTIN GRIASTA</t>
  </si>
  <si>
    <t>I KETUT ADI PUTRA</t>
  </si>
  <si>
    <t>I KADEK HARE NARAYANA</t>
  </si>
  <si>
    <t>I MADE SUKA ARIYASA</t>
  </si>
  <si>
    <t>IMRAN NASUHA</t>
  </si>
  <si>
    <t>I WAYAN OPARADIVA</t>
  </si>
  <si>
    <t>MADE DWI SAPUTRA</t>
  </si>
  <si>
    <t>I KADEK DWI ERLANGGA KESUMA</t>
  </si>
  <si>
    <t>DICKY YULIANTO</t>
  </si>
  <si>
    <t>I PUTU HERRY BUDIAWAN</t>
  </si>
  <si>
    <t>I PUTU ALDY SUJANA PUTRA</t>
  </si>
  <si>
    <t>I PUTU CAHYA PRAMUDANA</t>
  </si>
  <si>
    <t>I KOMANG RAMA WIJAYA ADITYA PRAYOGA</t>
  </si>
  <si>
    <t>PUTU PRABA ASTIANINDRA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</si>
</sst>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6">
    <font>
      <sz val="11"/>
      <color theme="1"/>
      <name val="Calibri"/>
      <family val="2"/>
      <scheme val="minor"/>
    </font>
    <font>
      <b/>
      <sz val="14"/>
      <name val="Souvenir Lt BT"/>
      <family val="1"/>
    </font>
    <font>
      <sz val="10"/>
      <name val="Souvenir Lt BT"/>
      <family val="1"/>
    </font>
    <font>
      <i/>
      <sz val="10"/>
      <name val="Souvenir Lt BT"/>
      <family val="1"/>
    </font>
    <font>
      <sz val="10"/>
      <color indexed="8"/>
      <name val="Souvenir Lt BT"/>
      <family val="1"/>
    </font>
    <font>
      <sz val="11"/>
      <name val="Calibri"/>
      <family val="2"/>
      <scheme val="minor"/>
    </font>
    <font>
      <b/>
      <sz val="10"/>
      <name val="Souvenir Lt BT"/>
      <family val="1"/>
    </font>
    <font>
      <sz val="10"/>
      <name val="Calibri"/>
      <family val="2"/>
      <scheme val="minor"/>
    </font>
    <font>
      <sz val="11"/>
      <color rgb="FFFF0000"/>
      <name val="Times New Roman"/>
      <family val="1"/>
    </font>
    <font>
      <sz val="11"/>
      <color theme="3"/>
      <name val="Times New Roman"/>
      <family val="1"/>
    </font>
    <font>
      <sz val="11"/>
      <name val="Times New Roman"/>
      <family val="1"/>
    </font>
    <font>
      <sz val="11"/>
      <name val="Souvenir Lt BT"/>
      <family val="1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name val="Souvenir Lt BT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Souvenir Lt BT"/>
      <family val="1"/>
    </font>
    <font>
      <sz val="1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Souvenir Lt BT"/>
      <family val="1"/>
    </font>
    <font>
      <i/>
      <sz val="12"/>
      <name val="Souvenir Lt BT"/>
      <family val="1"/>
    </font>
    <font>
      <sz val="12"/>
      <color indexed="8"/>
      <name val="Souvenir Lt BT"/>
      <family val="1"/>
    </font>
    <font>
      <sz val="12"/>
      <color rgb="FFFF0000"/>
      <name val="Souvenir Lt BT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" fontId="2" fillId="0" borderId="0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3" xfId="0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8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4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wrapText="1"/>
    </xf>
    <xf numFmtId="14" fontId="15" fillId="0" borderId="1" xfId="0" applyNumberFormat="1" applyFont="1" applyFill="1" applyBorder="1" applyAlignment="1" applyProtection="1">
      <alignment vertical="center"/>
    </xf>
    <xf numFmtId="0" fontId="15" fillId="0" borderId="18" xfId="0" applyFont="1" applyFill="1" applyBorder="1"/>
    <xf numFmtId="14" fontId="15" fillId="0" borderId="18" xfId="0" applyNumberFormat="1" applyFont="1" applyFill="1" applyBorder="1" applyAlignment="1" applyProtection="1">
      <alignment vertical="center"/>
    </xf>
    <xf numFmtId="14" fontId="15" fillId="0" borderId="1" xfId="0" applyNumberFormat="1" applyFont="1" applyFill="1" applyBorder="1" applyAlignment="1">
      <alignment vertical="center" wrapText="1"/>
    </xf>
    <xf numFmtId="0" fontId="15" fillId="0" borderId="1" xfId="0" quotePrefix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/>
    </xf>
    <xf numFmtId="14" fontId="15" fillId="0" borderId="1" xfId="1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>
      <alignment horizontal="left"/>
    </xf>
    <xf numFmtId="0" fontId="15" fillId="0" borderId="1" xfId="1" applyFont="1" applyFill="1" applyBorder="1"/>
    <xf numFmtId="0" fontId="15" fillId="0" borderId="1" xfId="1" applyFont="1" applyFill="1" applyBorder="1" applyAlignment="1">
      <alignment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wrapText="1"/>
    </xf>
    <xf numFmtId="1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0" xfId="0" applyFont="1" applyFill="1"/>
    <xf numFmtId="0" fontId="18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vertical="center"/>
    </xf>
    <xf numFmtId="49" fontId="19" fillId="0" borderId="1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center" wrapText="1"/>
    </xf>
    <xf numFmtId="164" fontId="23" fillId="0" borderId="18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horizontal="center" vertical="center"/>
    </xf>
    <xf numFmtId="164" fontId="23" fillId="0" borderId="18" xfId="0" applyNumberFormat="1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164" fontId="13" fillId="0" borderId="18" xfId="0" applyNumberFormat="1" applyFont="1" applyFill="1" applyBorder="1" applyAlignment="1">
      <alignment horizontal="left" vertical="center"/>
    </xf>
    <xf numFmtId="0" fontId="1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164" fontId="23" fillId="0" borderId="18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165" fontId="23" fillId="0" borderId="1" xfId="0" quotePrefix="1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 vertical="center"/>
    </xf>
    <xf numFmtId="0" fontId="13" fillId="2" borderId="1" xfId="0" quotePrefix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left" vertical="center"/>
    </xf>
    <xf numFmtId="0" fontId="13" fillId="0" borderId="18" xfId="0" quotePrefix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13" fillId="2" borderId="18" xfId="0" quotePrefix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8" fillId="0" borderId="3" xfId="0" quotePrefix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4" fontId="23" fillId="0" borderId="19" xfId="0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" fillId="0" borderId="15" xfId="0" applyFont="1" applyBorder="1" applyAlignment="1"/>
    <xf numFmtId="0" fontId="2" fillId="0" borderId="13" xfId="0" applyFont="1" applyBorder="1" applyAlignment="1"/>
    <xf numFmtId="0" fontId="2" fillId="0" borderId="6" xfId="0" applyFont="1" applyBorder="1" applyAlignment="1">
      <alignment horizontal="center"/>
    </xf>
    <xf numFmtId="1" fontId="2" fillId="0" borderId="7" xfId="0" quotePrefix="1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left"/>
    </xf>
    <xf numFmtId="1" fontId="2" fillId="0" borderId="0" xfId="0" quotePrefix="1" applyNumberFormat="1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1" fillId="0" borderId="3" xfId="0" applyFont="1" applyBorder="1" applyAlignment="1">
      <alignment vertical="center"/>
    </xf>
    <xf numFmtId="164" fontId="23" fillId="0" borderId="1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64" fontId="23" fillId="0" borderId="20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left" vertical="center"/>
    </xf>
    <xf numFmtId="164" fontId="23" fillId="0" borderId="21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23" fillId="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vertical="center" wrapText="1"/>
    </xf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0" xfId="0" quotePrefix="1" applyFont="1" applyAlignment="1">
      <alignment horizontal="left"/>
    </xf>
    <xf numFmtId="49" fontId="4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164" fontId="13" fillId="0" borderId="18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164" fontId="13" fillId="0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164" fontId="23" fillId="0" borderId="19" xfId="0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center" vertical="center"/>
    </xf>
    <xf numFmtId="164" fontId="23" fillId="0" borderId="20" xfId="0" applyNumberFormat="1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3" xfId="0" applyFont="1" applyBorder="1"/>
    <xf numFmtId="0" fontId="3" fillId="0" borderId="0" xfId="0" applyFont="1" applyFill="1" applyAlignment="1">
      <alignment horizontal="left"/>
    </xf>
    <xf numFmtId="0" fontId="10" fillId="0" borderId="13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49" fontId="25" fillId="0" borderId="3" xfId="0" applyNumberFormat="1" applyFont="1" applyBorder="1" applyAlignment="1">
      <alignment vertical="center"/>
    </xf>
    <xf numFmtId="49" fontId="25" fillId="0" borderId="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/>
    <xf numFmtId="0" fontId="18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64" fontId="23" fillId="0" borderId="22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center" vertical="center"/>
    </xf>
    <xf numFmtId="164" fontId="23" fillId="0" borderId="14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/>
    </xf>
    <xf numFmtId="164" fontId="23" fillId="0" borderId="14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quotePrefix="1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/>
    <xf numFmtId="0" fontId="17" fillId="0" borderId="0" xfId="0" applyFont="1"/>
    <xf numFmtId="0" fontId="30" fillId="0" borderId="0" xfId="0" applyFont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0" fontId="5" fillId="0" borderId="3" xfId="0" applyFont="1" applyBorder="1" applyAlignment="1">
      <alignment horizontal="center" vertical="center"/>
    </xf>
    <xf numFmtId="49" fontId="31" fillId="0" borderId="1" xfId="0" applyNumberFormat="1" applyFont="1" applyBorder="1" applyAlignment="1">
      <alignment vertical="center"/>
    </xf>
    <xf numFmtId="49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49" fontId="31" fillId="0" borderId="6" xfId="0" applyNumberFormat="1" applyFont="1" applyBorder="1" applyAlignment="1">
      <alignment vertical="center"/>
    </xf>
    <xf numFmtId="49" fontId="31" fillId="0" borderId="3" xfId="0" applyNumberFormat="1" applyFont="1" applyBorder="1" applyAlignment="1">
      <alignment vertical="center"/>
    </xf>
    <xf numFmtId="49" fontId="31" fillId="0" borderId="3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5" fillId="0" borderId="15" xfId="0" applyFont="1" applyBorder="1" applyAlignment="1"/>
    <xf numFmtId="0" fontId="29" fillId="0" borderId="13" xfId="0" applyFont="1" applyBorder="1" applyAlignment="1"/>
    <xf numFmtId="0" fontId="29" fillId="0" borderId="15" xfId="0" applyFont="1" applyBorder="1" applyAlignment="1"/>
    <xf numFmtId="0" fontId="5" fillId="0" borderId="6" xfId="0" applyFont="1" applyBorder="1" applyAlignment="1"/>
    <xf numFmtId="0" fontId="29" fillId="0" borderId="3" xfId="0" applyFont="1" applyBorder="1" applyAlignment="1"/>
    <xf numFmtId="0" fontId="29" fillId="0" borderId="6" xfId="0" applyFont="1" applyBorder="1" applyAlignment="1"/>
    <xf numFmtId="0" fontId="5" fillId="0" borderId="5" xfId="0" applyFont="1" applyBorder="1" applyAlignment="1">
      <alignment horizontal="center"/>
    </xf>
    <xf numFmtId="0" fontId="29" fillId="0" borderId="4" xfId="0" applyFont="1" applyBorder="1"/>
    <xf numFmtId="0" fontId="29" fillId="0" borderId="10" xfId="0" applyFont="1" applyBorder="1"/>
    <xf numFmtId="0" fontId="29" fillId="0" borderId="11" xfId="0" applyFont="1" applyBorder="1"/>
    <xf numFmtId="0" fontId="29" fillId="0" borderId="0" xfId="0" applyFont="1" applyBorder="1"/>
    <xf numFmtId="0" fontId="29" fillId="0" borderId="6" xfId="0" applyFont="1" applyBorder="1" applyAlignment="1">
      <alignment horizontal="center"/>
    </xf>
    <xf numFmtId="0" fontId="29" fillId="0" borderId="3" xfId="0" applyFont="1" applyBorder="1"/>
    <xf numFmtId="0" fontId="29" fillId="0" borderId="7" xfId="0" applyFont="1" applyBorder="1"/>
    <xf numFmtId="0" fontId="29" fillId="0" borderId="12" xfId="0" applyFont="1" applyBorder="1"/>
    <xf numFmtId="1" fontId="2" fillId="0" borderId="0" xfId="0" quotePrefix="1" applyNumberFormat="1" applyFont="1" applyBorder="1" applyAlignment="1"/>
    <xf numFmtId="0" fontId="29" fillId="0" borderId="5" xfId="0" applyFont="1" applyBorder="1" applyAlignment="1">
      <alignment horizontal="center"/>
    </xf>
    <xf numFmtId="0" fontId="2" fillId="0" borderId="0" xfId="0" applyFont="1" applyBorder="1" applyAlignment="1"/>
    <xf numFmtId="49" fontId="31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49" fontId="29" fillId="0" borderId="1" xfId="0" applyNumberFormat="1" applyFont="1" applyBorder="1" applyAlignment="1">
      <alignment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49" fontId="31" fillId="0" borderId="4" xfId="0" applyNumberFormat="1" applyFont="1" applyBorder="1" applyAlignment="1">
      <alignment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/>
    <xf numFmtId="0" fontId="29" fillId="0" borderId="4" xfId="0" applyFont="1" applyBorder="1" applyAlignment="1"/>
    <xf numFmtId="49" fontId="19" fillId="0" borderId="7" xfId="0" applyNumberFormat="1" applyFont="1" applyBorder="1" applyAlignment="1">
      <alignment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49" fontId="19" fillId="0" borderId="14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4" fillId="0" borderId="0" xfId="0" applyFont="1"/>
    <xf numFmtId="49" fontId="31" fillId="0" borderId="14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0" xfId="0" applyFont="1" applyAlignment="1"/>
    <xf numFmtId="0" fontId="33" fillId="0" borderId="0" xfId="0" applyFont="1"/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164" fontId="23" fillId="2" borderId="18" xfId="0" applyNumberFormat="1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23" fillId="0" borderId="0" xfId="0" applyFont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/>
    <xf numFmtId="0" fontId="0" fillId="0" borderId="14" xfId="0" applyBorder="1"/>
    <xf numFmtId="0" fontId="26" fillId="0" borderId="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293370</xdr:colOff>
      <xdr:row>0</xdr:row>
      <xdr:rowOff>88012</xdr:rowOff>
    </xdr:to>
    <xdr:pic>
      <xdr:nvPicPr>
        <xdr:cNvPr id="14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14300" y="85725"/>
          <a:ext cx="857250" cy="5333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66676</xdr:rowOff>
    </xdr:from>
    <xdr:to>
      <xdr:col>2</xdr:col>
      <xdr:colOff>123825</xdr:colOff>
      <xdr:row>45</xdr:row>
      <xdr:rowOff>69724</xdr:rowOff>
    </xdr:to>
    <xdr:pic>
      <xdr:nvPicPr>
        <xdr:cNvPr id="16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9248776"/>
          <a:ext cx="847725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89</xdr:row>
      <xdr:rowOff>76200</xdr:rowOff>
    </xdr:from>
    <xdr:to>
      <xdr:col>2</xdr:col>
      <xdr:colOff>161925</xdr:colOff>
      <xdr:row>89</xdr:row>
      <xdr:rowOff>78486</xdr:rowOff>
    </xdr:to>
    <xdr:pic>
      <xdr:nvPicPr>
        <xdr:cNvPr id="23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24403050"/>
          <a:ext cx="885825" cy="57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142</xdr:row>
      <xdr:rowOff>76200</xdr:rowOff>
    </xdr:from>
    <xdr:to>
      <xdr:col>2</xdr:col>
      <xdr:colOff>102870</xdr:colOff>
      <xdr:row>142</xdr:row>
      <xdr:rowOff>78487</xdr:rowOff>
    </xdr:to>
    <xdr:pic>
      <xdr:nvPicPr>
        <xdr:cNvPr id="25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9525" y="37728525"/>
          <a:ext cx="809625" cy="5333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38101</xdr:colOff>
      <xdr:row>193</xdr:row>
      <xdr:rowOff>0</xdr:rowOff>
    </xdr:from>
    <xdr:to>
      <xdr:col>2</xdr:col>
      <xdr:colOff>129540</xdr:colOff>
      <xdr:row>193</xdr:row>
      <xdr:rowOff>2667</xdr:rowOff>
    </xdr:to>
    <xdr:pic>
      <xdr:nvPicPr>
        <xdr:cNvPr id="26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38101" y="46262925"/>
          <a:ext cx="800099" cy="5429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38101</xdr:colOff>
      <xdr:row>193</xdr:row>
      <xdr:rowOff>57150</xdr:rowOff>
    </xdr:from>
    <xdr:to>
      <xdr:col>2</xdr:col>
      <xdr:colOff>129540</xdr:colOff>
      <xdr:row>193</xdr:row>
      <xdr:rowOff>59817</xdr:rowOff>
    </xdr:to>
    <xdr:pic>
      <xdr:nvPicPr>
        <xdr:cNvPr id="8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38101" y="57016650"/>
          <a:ext cx="800099" cy="600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2</xdr:col>
      <xdr:colOff>66674</xdr:colOff>
      <xdr:row>2</xdr:row>
      <xdr:rowOff>180975</xdr:rowOff>
    </xdr:to>
    <xdr:pic>
      <xdr:nvPicPr>
        <xdr:cNvPr id="9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190500"/>
          <a:ext cx="790574" cy="466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161924</xdr:rowOff>
    </xdr:from>
    <xdr:to>
      <xdr:col>2</xdr:col>
      <xdr:colOff>66674</xdr:colOff>
      <xdr:row>47</xdr:row>
      <xdr:rowOff>190499</xdr:rowOff>
    </xdr:to>
    <xdr:pic>
      <xdr:nvPicPr>
        <xdr:cNvPr id="10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12277724"/>
          <a:ext cx="790574" cy="504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89</xdr:row>
      <xdr:rowOff>190500</xdr:rowOff>
    </xdr:from>
    <xdr:to>
      <xdr:col>2</xdr:col>
      <xdr:colOff>66674</xdr:colOff>
      <xdr:row>92</xdr:row>
      <xdr:rowOff>38100</xdr:rowOff>
    </xdr:to>
    <xdr:pic>
      <xdr:nvPicPr>
        <xdr:cNvPr id="11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24669750"/>
          <a:ext cx="790574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171450</xdr:rowOff>
    </xdr:from>
    <xdr:to>
      <xdr:col>2</xdr:col>
      <xdr:colOff>66674</xdr:colOff>
      <xdr:row>144</xdr:row>
      <xdr:rowOff>180975</xdr:rowOff>
    </xdr:to>
    <xdr:pic>
      <xdr:nvPicPr>
        <xdr:cNvPr id="12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36023550"/>
          <a:ext cx="790574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2</xdr:col>
      <xdr:colOff>66674</xdr:colOff>
      <xdr:row>195</xdr:row>
      <xdr:rowOff>19050</xdr:rowOff>
    </xdr:to>
    <xdr:pic>
      <xdr:nvPicPr>
        <xdr:cNvPr id="13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47148750"/>
          <a:ext cx="790574" cy="495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39072</xdr:rowOff>
    </xdr:from>
    <xdr:to>
      <xdr:col>2</xdr:col>
      <xdr:colOff>751078</xdr:colOff>
      <xdr:row>2</xdr:row>
      <xdr:rowOff>38100</xdr:rowOff>
    </xdr:to>
    <xdr:pic>
      <xdr:nvPicPr>
        <xdr:cNvPr id="2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76199" y="39072"/>
          <a:ext cx="846329" cy="5514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</xdr:row>
      <xdr:rowOff>37904</xdr:rowOff>
    </xdr:from>
    <xdr:to>
      <xdr:col>2</xdr:col>
      <xdr:colOff>627873</xdr:colOff>
      <xdr:row>52</xdr:row>
      <xdr:rowOff>39549</xdr:rowOff>
    </xdr:to>
    <xdr:pic>
      <xdr:nvPicPr>
        <xdr:cNvPr id="3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0" y="12553754"/>
          <a:ext cx="799323" cy="1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58121</xdr:colOff>
      <xdr:row>103</xdr:row>
      <xdr:rowOff>76197</xdr:rowOff>
    </xdr:from>
    <xdr:to>
      <xdr:col>2</xdr:col>
      <xdr:colOff>684911</xdr:colOff>
      <xdr:row>105</xdr:row>
      <xdr:rowOff>85724</xdr:rowOff>
    </xdr:to>
    <xdr:pic>
      <xdr:nvPicPr>
        <xdr:cNvPr id="4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8121" y="24860247"/>
          <a:ext cx="798240" cy="5619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209</xdr:row>
      <xdr:rowOff>48014</xdr:rowOff>
    </xdr:from>
    <xdr:to>
      <xdr:col>2</xdr:col>
      <xdr:colOff>669799</xdr:colOff>
      <xdr:row>211</xdr:row>
      <xdr:rowOff>57150</xdr:rowOff>
    </xdr:to>
    <xdr:pic>
      <xdr:nvPicPr>
        <xdr:cNvPr id="5" name="Picture 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0" y="50359064"/>
          <a:ext cx="841249" cy="5615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</xdr:row>
      <xdr:rowOff>44318</xdr:rowOff>
    </xdr:from>
    <xdr:to>
      <xdr:col>2</xdr:col>
      <xdr:colOff>666751</xdr:colOff>
      <xdr:row>54</xdr:row>
      <xdr:rowOff>95250</xdr:rowOff>
    </xdr:to>
    <xdr:pic>
      <xdr:nvPicPr>
        <xdr:cNvPr id="6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2560168"/>
          <a:ext cx="838201" cy="62243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156</xdr:row>
      <xdr:rowOff>76198</xdr:rowOff>
    </xdr:from>
    <xdr:to>
      <xdr:col>2</xdr:col>
      <xdr:colOff>807848</xdr:colOff>
      <xdr:row>158</xdr:row>
      <xdr:rowOff>76199</xdr:rowOff>
    </xdr:to>
    <xdr:pic>
      <xdr:nvPicPr>
        <xdr:cNvPr id="7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23825" y="37623748"/>
          <a:ext cx="855473" cy="5524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261</xdr:row>
      <xdr:rowOff>57150</xdr:rowOff>
    </xdr:from>
    <xdr:to>
      <xdr:col>2</xdr:col>
      <xdr:colOff>713487</xdr:colOff>
      <xdr:row>262</xdr:row>
      <xdr:rowOff>180975</xdr:rowOff>
    </xdr:to>
    <xdr:pic>
      <xdr:nvPicPr>
        <xdr:cNvPr id="8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38100" y="62865000"/>
          <a:ext cx="846837" cy="438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308</xdr:row>
      <xdr:rowOff>38100</xdr:rowOff>
    </xdr:from>
    <xdr:to>
      <xdr:col>2</xdr:col>
      <xdr:colOff>742062</xdr:colOff>
      <xdr:row>309</xdr:row>
      <xdr:rowOff>161925</xdr:rowOff>
    </xdr:to>
    <xdr:pic>
      <xdr:nvPicPr>
        <xdr:cNvPr id="9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66675" y="74104500"/>
          <a:ext cx="846837" cy="438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2</xdr:col>
      <xdr:colOff>647700</xdr:colOff>
      <xdr:row>2</xdr:row>
      <xdr:rowOff>142875</xdr:rowOff>
    </xdr:to>
    <xdr:pic>
      <xdr:nvPicPr>
        <xdr:cNvPr id="10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66675"/>
          <a:ext cx="742950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53</xdr:row>
      <xdr:rowOff>190500</xdr:rowOff>
    </xdr:from>
    <xdr:to>
      <xdr:col>2</xdr:col>
      <xdr:colOff>609599</xdr:colOff>
      <xdr:row>55</xdr:row>
      <xdr:rowOff>133350</xdr:rowOff>
    </xdr:to>
    <xdr:pic>
      <xdr:nvPicPr>
        <xdr:cNvPr id="11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38100" y="12973050"/>
          <a:ext cx="761999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95249</xdr:colOff>
      <xdr:row>158</xdr:row>
      <xdr:rowOff>200024</xdr:rowOff>
    </xdr:from>
    <xdr:to>
      <xdr:col>2</xdr:col>
      <xdr:colOff>560070</xdr:colOff>
      <xdr:row>160</xdr:row>
      <xdr:rowOff>123824</xdr:rowOff>
    </xdr:to>
    <xdr:pic>
      <xdr:nvPicPr>
        <xdr:cNvPr id="12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95249" y="38490524"/>
          <a:ext cx="655321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57148</xdr:colOff>
      <xdr:row>210</xdr:row>
      <xdr:rowOff>133350</xdr:rowOff>
    </xdr:from>
    <xdr:to>
      <xdr:col>2</xdr:col>
      <xdr:colOff>567055</xdr:colOff>
      <xdr:row>212</xdr:row>
      <xdr:rowOff>114300</xdr:rowOff>
    </xdr:to>
    <xdr:pic>
      <xdr:nvPicPr>
        <xdr:cNvPr id="13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57148" y="50958750"/>
          <a:ext cx="700407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298</xdr:row>
      <xdr:rowOff>114299</xdr:rowOff>
    </xdr:from>
    <xdr:to>
      <xdr:col>2</xdr:col>
      <xdr:colOff>621665</xdr:colOff>
      <xdr:row>300</xdr:row>
      <xdr:rowOff>114299</xdr:rowOff>
    </xdr:to>
    <xdr:pic>
      <xdr:nvPicPr>
        <xdr:cNvPr id="14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38100" y="72218549"/>
          <a:ext cx="774065" cy="5429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351</xdr:row>
      <xdr:rowOff>190500</xdr:rowOff>
    </xdr:from>
    <xdr:to>
      <xdr:col>2</xdr:col>
      <xdr:colOff>602615</xdr:colOff>
      <xdr:row>354</xdr:row>
      <xdr:rowOff>9525</xdr:rowOff>
    </xdr:to>
    <xdr:pic>
      <xdr:nvPicPr>
        <xdr:cNvPr id="15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0" y="85077300"/>
          <a:ext cx="793115" cy="619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106</xdr:row>
      <xdr:rowOff>152400</xdr:rowOff>
    </xdr:from>
    <xdr:to>
      <xdr:col>2</xdr:col>
      <xdr:colOff>533400</xdr:colOff>
      <xdr:row>108</xdr:row>
      <xdr:rowOff>114300</xdr:rowOff>
    </xdr:to>
    <xdr:pic>
      <xdr:nvPicPr>
        <xdr:cNvPr id="16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9525" y="25717500"/>
          <a:ext cx="714375" cy="533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66674</xdr:colOff>
      <xdr:row>262</xdr:row>
      <xdr:rowOff>0</xdr:rowOff>
    </xdr:from>
    <xdr:to>
      <xdr:col>2</xdr:col>
      <xdr:colOff>695325</xdr:colOff>
      <xdr:row>264</xdr:row>
      <xdr:rowOff>57149</xdr:rowOff>
    </xdr:to>
    <xdr:pic>
      <xdr:nvPicPr>
        <xdr:cNvPr id="17" name="Picture 14" descr="Copy of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66674" y="63350775"/>
          <a:ext cx="819151" cy="590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1731"/>
  <sheetViews>
    <sheetView showWhiteSpace="0" workbookViewId="0">
      <selection activeCell="D49" sqref="D49"/>
    </sheetView>
  </sheetViews>
  <sheetFormatPr defaultColWidth="9.140625" defaultRowHeight="15"/>
  <cols>
    <col min="1" max="1" width="9.140625" customWidth="1"/>
    <col min="2" max="2" width="1.7109375" customWidth="1"/>
    <col min="3" max="3" width="15.5703125" customWidth="1"/>
    <col min="4" max="4" width="36.85546875" customWidth="1"/>
    <col min="5" max="5" width="4.140625" customWidth="1"/>
    <col min="6" max="6" width="4.85546875" customWidth="1"/>
    <col min="7" max="7" width="5.5703125" customWidth="1"/>
    <col min="8" max="8" width="6" customWidth="1"/>
    <col min="9" max="9" width="5.7109375" customWidth="1"/>
    <col min="10" max="10" width="5.5703125" customWidth="1"/>
    <col min="11" max="12" width="5.85546875" customWidth="1"/>
    <col min="13" max="13" width="9.140625" hidden="1" customWidth="1"/>
    <col min="14" max="14" width="10.140625" hidden="1" customWidth="1"/>
    <col min="15" max="18" width="9.140625" hidden="1" customWidth="1"/>
    <col min="19" max="19" width="22.5703125" hidden="1" customWidth="1"/>
    <col min="20" max="38" width="9.140625" hidden="1" customWidth="1"/>
    <col min="39" max="39" width="21.85546875" hidden="1" customWidth="1"/>
    <col min="40" max="66" width="9.140625" hidden="1" customWidth="1"/>
    <col min="67" max="68" width="9.140625" customWidth="1"/>
  </cols>
  <sheetData>
    <row r="1" spans="1:56" ht="18.75">
      <c r="A1" s="402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56" ht="18.75">
      <c r="A2" s="402" t="s">
        <v>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5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56">
      <c r="A4" s="2" t="s">
        <v>2</v>
      </c>
      <c r="B4" s="4" t="s">
        <v>3</v>
      </c>
      <c r="E4" s="3"/>
      <c r="F4" s="1" t="s">
        <v>30</v>
      </c>
      <c r="H4" s="1"/>
      <c r="I4" s="3" t="s">
        <v>4</v>
      </c>
      <c r="J4" s="3">
        <v>1</v>
      </c>
      <c r="K4" s="1"/>
      <c r="L4" s="1"/>
    </row>
    <row r="5" spans="1:56">
      <c r="A5" s="2" t="s">
        <v>5</v>
      </c>
      <c r="B5" s="4" t="s">
        <v>26</v>
      </c>
      <c r="E5" s="1"/>
      <c r="F5" s="1" t="s">
        <v>24</v>
      </c>
      <c r="H5" s="1"/>
      <c r="I5" s="3" t="s">
        <v>4</v>
      </c>
      <c r="J5" s="1"/>
      <c r="K5" s="1"/>
      <c r="L5" s="1"/>
    </row>
    <row r="6" spans="1:56">
      <c r="A6" s="2" t="s">
        <v>6</v>
      </c>
      <c r="B6" s="5" t="s">
        <v>7</v>
      </c>
      <c r="E6" s="1"/>
      <c r="F6" s="1" t="s">
        <v>31</v>
      </c>
      <c r="H6" s="1"/>
      <c r="I6" s="3" t="s">
        <v>4</v>
      </c>
      <c r="J6" s="1"/>
      <c r="K6" s="1"/>
      <c r="L6" s="1"/>
    </row>
    <row r="7" spans="1:56">
      <c r="A7" s="1"/>
      <c r="B7" s="1"/>
      <c r="C7" s="1"/>
      <c r="D7" s="1"/>
      <c r="E7" s="1"/>
      <c r="F7" s="1" t="s">
        <v>32</v>
      </c>
      <c r="H7" s="1"/>
      <c r="I7" s="3" t="s">
        <v>4</v>
      </c>
      <c r="J7" s="1"/>
      <c r="K7" s="1"/>
      <c r="L7" s="1"/>
    </row>
    <row r="8" spans="1:56" ht="18" customHeight="1">
      <c r="A8" s="403" t="s">
        <v>8</v>
      </c>
      <c r="B8" s="404" t="s">
        <v>29</v>
      </c>
      <c r="C8" s="404" t="s">
        <v>34</v>
      </c>
      <c r="D8" s="403" t="s">
        <v>9</v>
      </c>
      <c r="E8" s="17"/>
      <c r="F8" s="403" t="s">
        <v>10</v>
      </c>
      <c r="G8" s="403"/>
      <c r="H8" s="403"/>
      <c r="I8" s="403"/>
      <c r="J8" s="403"/>
      <c r="K8" s="403"/>
      <c r="L8" s="403"/>
    </row>
    <row r="9" spans="1:56" ht="18" customHeight="1">
      <c r="A9" s="403"/>
      <c r="B9" s="406"/>
      <c r="C9" s="406"/>
      <c r="D9" s="403"/>
      <c r="E9" s="14" t="s">
        <v>11</v>
      </c>
      <c r="F9" s="14"/>
      <c r="G9" s="14"/>
      <c r="H9" s="14"/>
      <c r="I9" s="14"/>
      <c r="J9" s="14"/>
      <c r="K9" s="14"/>
      <c r="L9" s="14"/>
    </row>
    <row r="10" spans="1:56" ht="18" customHeight="1" thickBot="1">
      <c r="A10" s="405"/>
      <c r="B10" s="407"/>
      <c r="C10" s="407"/>
      <c r="D10" s="405"/>
      <c r="E10" s="15" t="s">
        <v>12</v>
      </c>
      <c r="F10" s="15"/>
      <c r="G10" s="18"/>
      <c r="H10" s="15"/>
      <c r="I10" s="15"/>
      <c r="J10" s="15"/>
      <c r="K10" s="15"/>
      <c r="L10" s="15"/>
    </row>
    <row r="11" spans="1:56" ht="20.100000000000001" customHeight="1" thickTop="1">
      <c r="A11" s="98">
        <v>1</v>
      </c>
      <c r="B11" s="100"/>
      <c r="C11" s="161">
        <v>2019.0062</v>
      </c>
      <c r="D11" s="160" t="s">
        <v>877</v>
      </c>
      <c r="E11" s="162" t="s">
        <v>36</v>
      </c>
      <c r="F11" s="101"/>
      <c r="G11" s="62"/>
      <c r="H11" s="7"/>
      <c r="I11" s="7"/>
      <c r="J11" s="7"/>
      <c r="K11" s="7"/>
      <c r="L11" s="37"/>
      <c r="M11" s="64" t="s">
        <v>70</v>
      </c>
      <c r="N11" s="65">
        <v>36674</v>
      </c>
      <c r="O11" s="64" t="s">
        <v>624</v>
      </c>
      <c r="P11" s="63">
        <v>0</v>
      </c>
      <c r="Q11" s="63">
        <v>81558182482</v>
      </c>
      <c r="R11" s="63" t="s">
        <v>38</v>
      </c>
      <c r="S11" s="63">
        <v>90</v>
      </c>
      <c r="T11" s="66">
        <v>160</v>
      </c>
      <c r="U11" s="67" t="s">
        <v>625</v>
      </c>
      <c r="V11" s="64"/>
      <c r="W11" s="64"/>
      <c r="X11" s="63" t="b">
        <v>0</v>
      </c>
      <c r="Y11" s="63" t="b">
        <v>0</v>
      </c>
      <c r="Z11" s="63" t="b">
        <v>0</v>
      </c>
      <c r="AA11" s="63" t="b">
        <v>0</v>
      </c>
      <c r="AB11" s="63" t="b">
        <v>0</v>
      </c>
      <c r="AC11" s="64">
        <v>2018.0595000000001</v>
      </c>
      <c r="AD11" s="65">
        <v>43222</v>
      </c>
      <c r="AE11" s="66" t="s">
        <v>124</v>
      </c>
      <c r="AF11" s="66" t="s">
        <v>124</v>
      </c>
      <c r="AG11" s="66" t="s">
        <v>126</v>
      </c>
      <c r="AH11" s="64" t="s">
        <v>66</v>
      </c>
      <c r="AI11" s="64" t="s">
        <v>626</v>
      </c>
      <c r="AJ11" s="64">
        <v>0</v>
      </c>
      <c r="AK11" s="64" t="s">
        <v>278</v>
      </c>
      <c r="AL11" s="64" t="s">
        <v>627</v>
      </c>
      <c r="AM11" s="66" t="s">
        <v>46</v>
      </c>
      <c r="AN11" s="66">
        <v>2</v>
      </c>
      <c r="AO11" s="69">
        <v>50</v>
      </c>
      <c r="AP11" s="69">
        <v>83</v>
      </c>
      <c r="AQ11" s="68">
        <v>133</v>
      </c>
      <c r="AR11" s="68"/>
      <c r="AS11" s="68" t="s">
        <v>134</v>
      </c>
      <c r="AT11" s="66" t="s">
        <v>41</v>
      </c>
      <c r="AU11" s="68"/>
      <c r="AV11" s="68"/>
      <c r="AW11" s="68"/>
      <c r="AX11" s="68"/>
      <c r="AY11" s="70"/>
      <c r="AZ11" s="66"/>
      <c r="BA11" s="68"/>
      <c r="BB11" s="68"/>
      <c r="BC11" s="66"/>
      <c r="BD11" s="71"/>
    </row>
    <row r="12" spans="1:56" ht="20.100000000000001" customHeight="1">
      <c r="A12" s="102">
        <v>2</v>
      </c>
      <c r="B12" s="100"/>
      <c r="C12" s="161">
        <v>2019.0065</v>
      </c>
      <c r="D12" s="160" t="s">
        <v>878</v>
      </c>
      <c r="E12" s="162" t="s">
        <v>36</v>
      </c>
      <c r="F12" s="101"/>
      <c r="G12" s="7"/>
      <c r="H12" s="7"/>
      <c r="I12" s="7"/>
      <c r="J12" s="7"/>
      <c r="K12" s="7"/>
      <c r="L12" s="37"/>
      <c r="M12" s="68" t="s">
        <v>61</v>
      </c>
      <c r="N12" s="77">
        <v>36589</v>
      </c>
      <c r="O12" s="68" t="s">
        <v>629</v>
      </c>
      <c r="P12" s="68" t="s">
        <v>47</v>
      </c>
      <c r="Q12" s="68" t="s">
        <v>630</v>
      </c>
      <c r="R12" s="68" t="s">
        <v>36</v>
      </c>
      <c r="S12" s="68" t="s">
        <v>38</v>
      </c>
      <c r="T12" s="68" t="s">
        <v>54</v>
      </c>
      <c r="U12" s="68" t="s">
        <v>52</v>
      </c>
      <c r="V12" s="68"/>
      <c r="W12" s="68"/>
      <c r="X12" s="68"/>
      <c r="Y12" s="68" t="b">
        <v>0</v>
      </c>
      <c r="Z12" s="68" t="b">
        <v>0</v>
      </c>
      <c r="AA12" s="68" t="b">
        <v>0</v>
      </c>
      <c r="AB12" s="68" t="b">
        <v>0</v>
      </c>
      <c r="AC12" s="68" t="b">
        <v>0</v>
      </c>
      <c r="AD12" s="68" t="s">
        <v>628</v>
      </c>
      <c r="AE12" s="77">
        <v>43167</v>
      </c>
      <c r="AF12" s="68" t="s">
        <v>41</v>
      </c>
      <c r="AG12" s="68" t="s">
        <v>41</v>
      </c>
      <c r="AH12" s="68" t="s">
        <v>18</v>
      </c>
      <c r="AI12" s="68" t="s">
        <v>384</v>
      </c>
      <c r="AJ12" s="68" t="s">
        <v>631</v>
      </c>
      <c r="AK12" s="68" t="s">
        <v>47</v>
      </c>
      <c r="AL12" s="68" t="s">
        <v>632</v>
      </c>
      <c r="AM12" s="68" t="s">
        <v>633</v>
      </c>
      <c r="AN12" s="68" t="s">
        <v>46</v>
      </c>
      <c r="AO12" s="69">
        <v>45</v>
      </c>
      <c r="AP12" s="69">
        <v>79.599999999999994</v>
      </c>
      <c r="AQ12" s="68">
        <v>124.6</v>
      </c>
      <c r="AR12" s="68"/>
      <c r="AS12" s="68" t="s">
        <v>250</v>
      </c>
      <c r="AT12" s="66" t="s">
        <v>41</v>
      </c>
      <c r="AU12" s="68" t="s">
        <v>776</v>
      </c>
      <c r="AV12" s="68"/>
      <c r="AW12" s="68"/>
      <c r="AX12" s="68"/>
      <c r="AY12" s="70"/>
      <c r="AZ12" s="66"/>
      <c r="BA12" s="68"/>
      <c r="BB12" s="68"/>
      <c r="BC12" s="66"/>
      <c r="BD12" s="71"/>
    </row>
    <row r="13" spans="1:56" ht="20.100000000000001" customHeight="1">
      <c r="A13" s="102">
        <v>3</v>
      </c>
      <c r="B13" s="100"/>
      <c r="C13" s="128">
        <v>2019.0066999999999</v>
      </c>
      <c r="D13" s="129" t="s">
        <v>879</v>
      </c>
      <c r="E13" s="130" t="s">
        <v>36</v>
      </c>
      <c r="F13" s="101"/>
      <c r="G13" s="38"/>
      <c r="H13" s="38"/>
      <c r="I13" s="38"/>
      <c r="J13" s="38"/>
      <c r="K13" s="38"/>
      <c r="L13" s="37"/>
      <c r="M13" s="68" t="s">
        <v>635</v>
      </c>
      <c r="N13" s="77">
        <v>36923</v>
      </c>
      <c r="O13" s="68" t="s">
        <v>636</v>
      </c>
      <c r="P13" s="68"/>
      <c r="Q13" s="68" t="s">
        <v>637</v>
      </c>
      <c r="R13" s="66" t="s">
        <v>36</v>
      </c>
      <c r="S13" s="68" t="s">
        <v>38</v>
      </c>
      <c r="T13" s="68" t="s">
        <v>102</v>
      </c>
      <c r="U13" s="68" t="s">
        <v>48</v>
      </c>
      <c r="V13" s="68" t="s">
        <v>638</v>
      </c>
      <c r="W13" s="68"/>
      <c r="X13" s="68"/>
      <c r="Y13" s="68" t="b">
        <v>0</v>
      </c>
      <c r="Z13" s="68" t="b">
        <v>0</v>
      </c>
      <c r="AA13" s="68" t="b">
        <v>0</v>
      </c>
      <c r="AB13" s="68" t="b">
        <v>0</v>
      </c>
      <c r="AC13" s="68" t="b">
        <v>0</v>
      </c>
      <c r="AD13" s="68" t="s">
        <v>634</v>
      </c>
      <c r="AE13" s="77">
        <v>43154</v>
      </c>
      <c r="AF13" s="66" t="s">
        <v>41</v>
      </c>
      <c r="AG13" s="66" t="s">
        <v>86</v>
      </c>
      <c r="AH13" s="68" t="s">
        <v>18</v>
      </c>
      <c r="AI13" s="68" t="s">
        <v>639</v>
      </c>
      <c r="AJ13" s="68" t="s">
        <v>640</v>
      </c>
      <c r="AK13" s="68" t="s">
        <v>47</v>
      </c>
      <c r="AL13" s="68" t="s">
        <v>641</v>
      </c>
      <c r="AM13" s="68" t="s">
        <v>642</v>
      </c>
      <c r="AN13" s="68" t="s">
        <v>46</v>
      </c>
      <c r="AO13" s="69">
        <v>40</v>
      </c>
      <c r="AP13" s="69">
        <v>89</v>
      </c>
      <c r="AQ13" s="68">
        <v>129</v>
      </c>
      <c r="AR13" s="68"/>
      <c r="AS13" s="68" t="s">
        <v>134</v>
      </c>
      <c r="AT13" s="66" t="s">
        <v>41</v>
      </c>
      <c r="AU13" s="68"/>
      <c r="AV13" s="68"/>
      <c r="AW13" s="68"/>
      <c r="AX13" s="68"/>
      <c r="AY13" s="70"/>
      <c r="AZ13" s="66"/>
      <c r="BA13" s="68"/>
      <c r="BB13" s="68"/>
      <c r="BC13" s="66"/>
      <c r="BD13" s="71"/>
    </row>
    <row r="14" spans="1:56" ht="20.100000000000001" customHeight="1">
      <c r="A14" s="102">
        <v>4</v>
      </c>
      <c r="B14" s="100"/>
      <c r="C14" s="128">
        <v>2019.0138999999999</v>
      </c>
      <c r="D14" s="129" t="s">
        <v>880</v>
      </c>
      <c r="E14" s="130" t="s">
        <v>36</v>
      </c>
      <c r="F14" s="101"/>
      <c r="G14" s="38"/>
      <c r="H14" s="38"/>
      <c r="I14" s="38"/>
      <c r="J14" s="38"/>
      <c r="K14" s="38"/>
      <c r="L14" s="37"/>
      <c r="M14" s="68" t="s">
        <v>644</v>
      </c>
      <c r="N14" s="73">
        <v>36334</v>
      </c>
      <c r="O14" s="68" t="s">
        <v>645</v>
      </c>
      <c r="P14" s="69" t="s">
        <v>47</v>
      </c>
      <c r="Q14" s="69" t="s">
        <v>646</v>
      </c>
      <c r="R14" s="69" t="s">
        <v>38</v>
      </c>
      <c r="S14" s="69" t="s">
        <v>102</v>
      </c>
      <c r="T14" s="69" t="s">
        <v>65</v>
      </c>
      <c r="U14" s="68" t="s">
        <v>647</v>
      </c>
      <c r="V14" s="68"/>
      <c r="W14" s="68"/>
      <c r="X14" s="68" t="b">
        <v>0</v>
      </c>
      <c r="Y14" s="68" t="b">
        <v>0</v>
      </c>
      <c r="Z14" s="68" t="b">
        <v>0</v>
      </c>
      <c r="AA14" s="68" t="b">
        <v>0</v>
      </c>
      <c r="AB14" s="68" t="b">
        <v>0</v>
      </c>
      <c r="AC14" s="69" t="s">
        <v>643</v>
      </c>
      <c r="AD14" s="69">
        <v>43131</v>
      </c>
      <c r="AE14" s="66" t="s">
        <v>124</v>
      </c>
      <c r="AF14" s="66" t="s">
        <v>124</v>
      </c>
      <c r="AG14" s="69" t="s">
        <v>45</v>
      </c>
      <c r="AH14" s="68" t="s">
        <v>648</v>
      </c>
      <c r="AI14" s="68" t="s">
        <v>649</v>
      </c>
      <c r="AJ14" s="69" t="s">
        <v>47</v>
      </c>
      <c r="AK14" s="69" t="s">
        <v>339</v>
      </c>
      <c r="AL14" s="69" t="s">
        <v>650</v>
      </c>
      <c r="AM14" s="69" t="s">
        <v>46</v>
      </c>
      <c r="AN14" s="69" t="s">
        <v>190</v>
      </c>
      <c r="AO14" s="69">
        <v>39</v>
      </c>
      <c r="AP14" s="69">
        <v>60</v>
      </c>
      <c r="AQ14" s="69">
        <v>99</v>
      </c>
      <c r="AR14" s="68"/>
      <c r="AS14" s="68" t="s">
        <v>134</v>
      </c>
      <c r="AT14" s="66" t="s">
        <v>41</v>
      </c>
      <c r="AU14" s="68"/>
      <c r="AV14" s="68"/>
      <c r="AW14" s="68"/>
      <c r="AX14" s="68"/>
      <c r="AY14" s="70"/>
      <c r="AZ14" s="68"/>
      <c r="BA14" s="68"/>
      <c r="BB14" s="68"/>
      <c r="BC14" s="66"/>
      <c r="BD14" s="71"/>
    </row>
    <row r="15" spans="1:56" ht="20.100000000000001" customHeight="1">
      <c r="A15" s="102">
        <v>5</v>
      </c>
      <c r="B15" s="100"/>
      <c r="C15" s="128">
        <v>2019.0139999999999</v>
      </c>
      <c r="D15" s="129" t="s">
        <v>881</v>
      </c>
      <c r="E15" s="130" t="s">
        <v>36</v>
      </c>
      <c r="F15" s="101"/>
      <c r="G15" s="38"/>
      <c r="H15" s="38"/>
      <c r="I15" s="38"/>
      <c r="J15" s="38"/>
      <c r="K15" s="38"/>
      <c r="L15" s="37"/>
      <c r="M15" s="68" t="s">
        <v>75</v>
      </c>
      <c r="N15" s="77">
        <v>36552</v>
      </c>
      <c r="O15" s="68" t="s">
        <v>652</v>
      </c>
      <c r="P15" s="68" t="s">
        <v>47</v>
      </c>
      <c r="Q15" s="68" t="s">
        <v>653</v>
      </c>
      <c r="R15" s="68" t="s">
        <v>38</v>
      </c>
      <c r="S15" s="68" t="s">
        <v>654</v>
      </c>
      <c r="T15" s="68" t="s">
        <v>48</v>
      </c>
      <c r="U15" s="68" t="s">
        <v>655</v>
      </c>
      <c r="V15" s="68"/>
      <c r="W15" s="68"/>
      <c r="X15" s="68" t="b">
        <v>0</v>
      </c>
      <c r="Y15" s="68" t="b">
        <v>0</v>
      </c>
      <c r="Z15" s="68" t="b">
        <v>0</v>
      </c>
      <c r="AA15" s="68" t="b">
        <v>0</v>
      </c>
      <c r="AB15" s="68" t="b">
        <v>0</v>
      </c>
      <c r="AC15" s="68" t="s">
        <v>651</v>
      </c>
      <c r="AD15" s="77">
        <v>43154</v>
      </c>
      <c r="AE15" s="66" t="s">
        <v>41</v>
      </c>
      <c r="AF15" s="66" t="s">
        <v>338</v>
      </c>
      <c r="AG15" s="68" t="s">
        <v>37</v>
      </c>
      <c r="AH15" s="68" t="s">
        <v>656</v>
      </c>
      <c r="AI15" s="68" t="s">
        <v>657</v>
      </c>
      <c r="AJ15" s="68" t="s">
        <v>47</v>
      </c>
      <c r="AK15" s="68" t="s">
        <v>658</v>
      </c>
      <c r="AL15" s="68" t="s">
        <v>659</v>
      </c>
      <c r="AM15" s="68" t="s">
        <v>46</v>
      </c>
      <c r="AN15" s="68" t="s">
        <v>190</v>
      </c>
      <c r="AO15" s="69">
        <v>39</v>
      </c>
      <c r="AP15" s="69">
        <v>55</v>
      </c>
      <c r="AQ15" s="69">
        <v>94</v>
      </c>
      <c r="AR15" s="68"/>
      <c r="AS15" s="68" t="s">
        <v>134</v>
      </c>
      <c r="AT15" s="66" t="s">
        <v>41</v>
      </c>
      <c r="AU15" s="68"/>
      <c r="AV15" s="68"/>
      <c r="AW15" s="68"/>
      <c r="AX15" s="68"/>
      <c r="AY15" s="70"/>
      <c r="AZ15" s="68"/>
      <c r="BA15" s="68"/>
      <c r="BB15" s="68"/>
      <c r="BC15" s="66"/>
      <c r="BD15" s="71"/>
    </row>
    <row r="16" spans="1:56" ht="20.100000000000001" customHeight="1">
      <c r="A16" s="102">
        <v>6</v>
      </c>
      <c r="B16" s="100"/>
      <c r="C16" s="128">
        <v>2019.0142000000001</v>
      </c>
      <c r="D16" s="129" t="s">
        <v>882</v>
      </c>
      <c r="E16" s="130" t="s">
        <v>36</v>
      </c>
      <c r="F16" s="101"/>
      <c r="G16" s="38"/>
      <c r="H16" s="38"/>
      <c r="I16" s="38"/>
      <c r="J16" s="38"/>
      <c r="K16" s="38"/>
      <c r="L16" s="37"/>
      <c r="M16" s="67" t="s">
        <v>103</v>
      </c>
      <c r="N16" s="73">
        <v>36584</v>
      </c>
      <c r="O16" s="67" t="s">
        <v>661</v>
      </c>
      <c r="P16" s="66" t="s">
        <v>47</v>
      </c>
      <c r="Q16" s="66" t="s">
        <v>662</v>
      </c>
      <c r="R16" s="66" t="s">
        <v>38</v>
      </c>
      <c r="S16" s="66" t="s">
        <v>72</v>
      </c>
      <c r="T16" s="66" t="s">
        <v>663</v>
      </c>
      <c r="U16" s="67" t="s">
        <v>664</v>
      </c>
      <c r="V16" s="67"/>
      <c r="W16" s="67"/>
      <c r="X16" s="67" t="b">
        <v>0</v>
      </c>
      <c r="Y16" s="67" t="b">
        <v>0</v>
      </c>
      <c r="Z16" s="67" t="b">
        <v>0</v>
      </c>
      <c r="AA16" s="67" t="b">
        <v>0</v>
      </c>
      <c r="AB16" s="67" t="b">
        <v>0</v>
      </c>
      <c r="AC16" s="66" t="s">
        <v>660</v>
      </c>
      <c r="AD16" s="73">
        <v>43194</v>
      </c>
      <c r="AE16" s="66" t="s">
        <v>41</v>
      </c>
      <c r="AF16" s="66" t="s">
        <v>44</v>
      </c>
      <c r="AG16" s="66" t="s">
        <v>18</v>
      </c>
      <c r="AH16" s="67" t="s">
        <v>665</v>
      </c>
      <c r="AI16" s="67" t="s">
        <v>666</v>
      </c>
      <c r="AJ16" s="67" t="s">
        <v>47</v>
      </c>
      <c r="AK16" s="67" t="s">
        <v>344</v>
      </c>
      <c r="AL16" s="67" t="s">
        <v>667</v>
      </c>
      <c r="AM16" s="66" t="s">
        <v>46</v>
      </c>
      <c r="AN16" s="66" t="s">
        <v>145</v>
      </c>
      <c r="AO16" s="69">
        <v>39</v>
      </c>
      <c r="AP16" s="69">
        <v>49</v>
      </c>
      <c r="AQ16" s="68">
        <v>88</v>
      </c>
      <c r="AR16" s="68"/>
      <c r="AS16" s="68" t="s">
        <v>134</v>
      </c>
      <c r="AT16" s="66" t="s">
        <v>41</v>
      </c>
      <c r="AU16" s="68"/>
      <c r="AV16" s="68"/>
      <c r="AW16" s="68"/>
      <c r="AX16" s="68"/>
      <c r="AY16" s="70"/>
      <c r="AZ16" s="68"/>
      <c r="BA16" s="68"/>
      <c r="BB16" s="68"/>
      <c r="BC16" s="66"/>
      <c r="BD16" s="71"/>
    </row>
    <row r="17" spans="1:68" ht="20.100000000000001" customHeight="1">
      <c r="A17" s="102">
        <v>7</v>
      </c>
      <c r="B17" s="100"/>
      <c r="C17" s="128">
        <v>2019.0143</v>
      </c>
      <c r="D17" s="129" t="s">
        <v>883</v>
      </c>
      <c r="E17" s="130" t="s">
        <v>36</v>
      </c>
      <c r="F17" s="101"/>
      <c r="G17" s="38"/>
      <c r="H17" s="38"/>
      <c r="I17" s="38"/>
      <c r="J17" s="38"/>
      <c r="K17" s="38"/>
      <c r="L17" s="37"/>
      <c r="M17" s="68" t="s">
        <v>669</v>
      </c>
      <c r="N17" s="73">
        <v>36466</v>
      </c>
      <c r="O17" s="68" t="s">
        <v>670</v>
      </c>
      <c r="P17" s="69" t="s">
        <v>47</v>
      </c>
      <c r="Q17" s="69" t="s">
        <v>671</v>
      </c>
      <c r="R17" s="69" t="s">
        <v>38</v>
      </c>
      <c r="S17" s="69" t="s">
        <v>51</v>
      </c>
      <c r="T17" s="69" t="s">
        <v>83</v>
      </c>
      <c r="U17" s="68" t="s">
        <v>672</v>
      </c>
      <c r="V17" s="68"/>
      <c r="W17" s="68"/>
      <c r="X17" s="68" t="b">
        <v>0</v>
      </c>
      <c r="Y17" s="68" t="b">
        <v>0</v>
      </c>
      <c r="Z17" s="68" t="b">
        <v>0</v>
      </c>
      <c r="AA17" s="68" t="b">
        <v>0</v>
      </c>
      <c r="AB17" s="68" t="b">
        <v>0</v>
      </c>
      <c r="AC17" s="69" t="s">
        <v>668</v>
      </c>
      <c r="AD17" s="69">
        <v>43134</v>
      </c>
      <c r="AE17" s="66" t="s">
        <v>41</v>
      </c>
      <c r="AF17" s="66" t="s">
        <v>338</v>
      </c>
      <c r="AG17" s="69" t="s">
        <v>18</v>
      </c>
      <c r="AH17" s="68" t="s">
        <v>673</v>
      </c>
      <c r="AI17" s="68" t="s">
        <v>674</v>
      </c>
      <c r="AJ17" s="69" t="s">
        <v>47</v>
      </c>
      <c r="AK17" s="69" t="s">
        <v>339</v>
      </c>
      <c r="AL17" s="69" t="s">
        <v>675</v>
      </c>
      <c r="AM17" s="69" t="s">
        <v>46</v>
      </c>
      <c r="AN17" s="69" t="s">
        <v>190</v>
      </c>
      <c r="AO17" s="69">
        <v>37</v>
      </c>
      <c r="AP17" s="69">
        <v>63</v>
      </c>
      <c r="AQ17" s="69">
        <v>100</v>
      </c>
      <c r="AR17" s="68"/>
      <c r="AS17" s="68" t="s">
        <v>134</v>
      </c>
      <c r="AT17" s="66" t="s">
        <v>41</v>
      </c>
      <c r="AU17" s="68"/>
      <c r="AV17" s="68"/>
      <c r="AW17" s="68"/>
      <c r="AX17" s="68"/>
      <c r="AY17" s="70"/>
      <c r="AZ17" s="68"/>
      <c r="BA17" s="68"/>
      <c r="BB17" s="68"/>
      <c r="BC17" s="66"/>
      <c r="BD17" s="71"/>
    </row>
    <row r="18" spans="1:68" ht="20.100000000000001" customHeight="1">
      <c r="A18" s="102">
        <v>8</v>
      </c>
      <c r="B18" s="100"/>
      <c r="C18" s="128">
        <v>2019.0183</v>
      </c>
      <c r="D18" s="129" t="s">
        <v>884</v>
      </c>
      <c r="E18" s="130" t="s">
        <v>36</v>
      </c>
      <c r="F18" s="101"/>
      <c r="G18" s="38"/>
      <c r="H18" s="38"/>
      <c r="I18" s="38"/>
      <c r="J18" s="38"/>
      <c r="K18" s="38"/>
      <c r="L18" s="37"/>
      <c r="M18" s="67" t="s">
        <v>94</v>
      </c>
      <c r="N18" s="73">
        <v>36436</v>
      </c>
      <c r="O18" s="67" t="s">
        <v>677</v>
      </c>
      <c r="P18" s="66" t="s">
        <v>47</v>
      </c>
      <c r="Q18" s="66" t="s">
        <v>678</v>
      </c>
      <c r="R18" s="66" t="s">
        <v>38</v>
      </c>
      <c r="S18" s="66" t="s">
        <v>54</v>
      </c>
      <c r="T18" s="66" t="s">
        <v>48</v>
      </c>
      <c r="U18" s="67" t="s">
        <v>679</v>
      </c>
      <c r="V18" s="67"/>
      <c r="W18" s="67"/>
      <c r="X18" s="67" t="b">
        <v>0</v>
      </c>
      <c r="Y18" s="67" t="b">
        <v>0</v>
      </c>
      <c r="Z18" s="67" t="b">
        <v>0</v>
      </c>
      <c r="AA18" s="67" t="b">
        <v>0</v>
      </c>
      <c r="AB18" s="67" t="b">
        <v>0</v>
      </c>
      <c r="AC18" s="66" t="s">
        <v>676</v>
      </c>
      <c r="AD18" s="73">
        <v>43200</v>
      </c>
      <c r="AE18" s="66" t="s">
        <v>124</v>
      </c>
      <c r="AF18" s="66" t="s">
        <v>124</v>
      </c>
      <c r="AG18" s="66" t="s">
        <v>18</v>
      </c>
      <c r="AH18" s="67" t="s">
        <v>680</v>
      </c>
      <c r="AI18" s="67" t="s">
        <v>681</v>
      </c>
      <c r="AJ18" s="67" t="s">
        <v>47</v>
      </c>
      <c r="AK18" s="67" t="s">
        <v>470</v>
      </c>
      <c r="AL18" s="67" t="s">
        <v>682</v>
      </c>
      <c r="AM18" s="66" t="s">
        <v>46</v>
      </c>
      <c r="AN18" s="66" t="s">
        <v>145</v>
      </c>
      <c r="AO18" s="69">
        <v>37</v>
      </c>
      <c r="AP18" s="69">
        <v>80</v>
      </c>
      <c r="AQ18" s="68">
        <v>117</v>
      </c>
      <c r="AR18" s="68"/>
      <c r="AS18" s="68" t="s">
        <v>134</v>
      </c>
      <c r="AT18" s="66" t="s">
        <v>41</v>
      </c>
      <c r="AU18" s="68"/>
      <c r="AV18" s="68"/>
      <c r="AW18" s="68"/>
      <c r="AX18" s="68"/>
      <c r="AY18" s="70"/>
      <c r="AZ18" s="68"/>
      <c r="BA18" s="68"/>
      <c r="BB18" s="68"/>
      <c r="BC18" s="66"/>
      <c r="BD18" s="71"/>
    </row>
    <row r="19" spans="1:68" ht="20.100000000000001" customHeight="1">
      <c r="A19" s="102">
        <v>9</v>
      </c>
      <c r="B19" s="100"/>
      <c r="C19" s="128">
        <v>2019.021</v>
      </c>
      <c r="D19" s="129" t="s">
        <v>885</v>
      </c>
      <c r="E19" s="130" t="s">
        <v>36</v>
      </c>
      <c r="F19" s="101"/>
      <c r="G19" s="38"/>
      <c r="H19" s="38"/>
      <c r="I19" s="38"/>
      <c r="J19" s="38"/>
      <c r="K19" s="38"/>
      <c r="L19" s="37"/>
      <c r="M19" s="68" t="s">
        <v>61</v>
      </c>
      <c r="N19" s="73">
        <v>36543</v>
      </c>
      <c r="O19" s="68" t="s">
        <v>684</v>
      </c>
      <c r="P19" s="69"/>
      <c r="Q19" s="69" t="s">
        <v>685</v>
      </c>
      <c r="R19" s="69" t="s">
        <v>38</v>
      </c>
      <c r="S19" s="69" t="s">
        <v>80</v>
      </c>
      <c r="T19" s="69" t="s">
        <v>78</v>
      </c>
      <c r="U19" s="68" t="s">
        <v>686</v>
      </c>
      <c r="V19" s="68"/>
      <c r="W19" s="68"/>
      <c r="X19" s="68" t="b">
        <v>0</v>
      </c>
      <c r="Y19" s="68" t="b">
        <v>0</v>
      </c>
      <c r="Z19" s="68" t="b">
        <v>0</v>
      </c>
      <c r="AA19" s="68" t="b">
        <v>0</v>
      </c>
      <c r="AB19" s="68" t="b">
        <v>0</v>
      </c>
      <c r="AC19" s="69" t="s">
        <v>683</v>
      </c>
      <c r="AD19" s="69">
        <v>43132</v>
      </c>
      <c r="AE19" s="66" t="s">
        <v>41</v>
      </c>
      <c r="AF19" s="66" t="s">
        <v>86</v>
      </c>
      <c r="AG19" s="69" t="s">
        <v>45</v>
      </c>
      <c r="AH19" s="68" t="s">
        <v>665</v>
      </c>
      <c r="AI19" s="68" t="s">
        <v>687</v>
      </c>
      <c r="AJ19" s="69" t="s">
        <v>47</v>
      </c>
      <c r="AK19" s="69" t="s">
        <v>85</v>
      </c>
      <c r="AL19" s="69" t="s">
        <v>688</v>
      </c>
      <c r="AM19" s="69" t="s">
        <v>46</v>
      </c>
      <c r="AN19" s="69" t="s">
        <v>190</v>
      </c>
      <c r="AO19" s="69">
        <v>36</v>
      </c>
      <c r="AP19" s="69">
        <v>81.400000000000006</v>
      </c>
      <c r="AQ19" s="69">
        <v>117.4</v>
      </c>
      <c r="AR19" s="68"/>
      <c r="AS19" s="68" t="s">
        <v>134</v>
      </c>
      <c r="AT19" s="66" t="s">
        <v>41</v>
      </c>
      <c r="AU19" s="68"/>
      <c r="AV19" s="68"/>
      <c r="AW19" s="68"/>
      <c r="AX19" s="68"/>
      <c r="AY19" s="70"/>
      <c r="AZ19" s="68"/>
      <c r="BA19" s="68"/>
      <c r="BB19" s="68"/>
      <c r="BC19" s="67"/>
      <c r="BD19" s="71"/>
    </row>
    <row r="20" spans="1:68" ht="20.100000000000001" customHeight="1">
      <c r="A20" s="102">
        <v>10</v>
      </c>
      <c r="B20" s="100"/>
      <c r="C20" s="131">
        <v>2019.0218</v>
      </c>
      <c r="D20" s="132" t="s">
        <v>886</v>
      </c>
      <c r="E20" s="130" t="s">
        <v>36</v>
      </c>
      <c r="F20" s="103"/>
      <c r="G20" s="38"/>
      <c r="H20" s="53"/>
      <c r="I20" s="53"/>
      <c r="J20" s="53"/>
      <c r="K20" s="37"/>
      <c r="L20" s="53"/>
      <c r="M20" s="68" t="s">
        <v>690</v>
      </c>
      <c r="N20" s="73">
        <v>36644</v>
      </c>
      <c r="O20" s="68" t="s">
        <v>691</v>
      </c>
      <c r="P20" s="69" t="s">
        <v>89</v>
      </c>
      <c r="Q20" s="69" t="s">
        <v>692</v>
      </c>
      <c r="R20" s="69" t="s">
        <v>36</v>
      </c>
      <c r="S20" s="69" t="s">
        <v>38</v>
      </c>
      <c r="T20" s="69" t="s">
        <v>57</v>
      </c>
      <c r="U20" s="69" t="s">
        <v>81</v>
      </c>
      <c r="V20" s="68" t="s">
        <v>693</v>
      </c>
      <c r="W20" s="68"/>
      <c r="X20" s="68"/>
      <c r="Y20" s="68" t="b">
        <v>0</v>
      </c>
      <c r="Z20" s="68" t="b">
        <v>0</v>
      </c>
      <c r="AA20" s="68" t="b">
        <v>0</v>
      </c>
      <c r="AB20" s="68" t="b">
        <v>0</v>
      </c>
      <c r="AC20" s="68" t="b">
        <v>0</v>
      </c>
      <c r="AD20" s="69" t="s">
        <v>689</v>
      </c>
      <c r="AE20" s="69">
        <v>43140</v>
      </c>
      <c r="AF20" s="66" t="s">
        <v>41</v>
      </c>
      <c r="AG20" s="66" t="s">
        <v>41</v>
      </c>
      <c r="AH20" s="69" t="s">
        <v>45</v>
      </c>
      <c r="AI20" s="68" t="s">
        <v>694</v>
      </c>
      <c r="AJ20" s="68" t="s">
        <v>695</v>
      </c>
      <c r="AK20" s="69"/>
      <c r="AL20" s="69" t="s">
        <v>696</v>
      </c>
      <c r="AM20" s="69" t="s">
        <v>697</v>
      </c>
      <c r="AN20" s="69" t="s">
        <v>46</v>
      </c>
      <c r="AO20" s="69">
        <v>34</v>
      </c>
      <c r="AP20" s="69">
        <v>78</v>
      </c>
      <c r="AQ20" s="68">
        <v>112</v>
      </c>
      <c r="AR20" s="68"/>
      <c r="AS20" s="68" t="s">
        <v>134</v>
      </c>
      <c r="AT20" s="66" t="s">
        <v>41</v>
      </c>
      <c r="AU20" s="68"/>
      <c r="AV20" s="68"/>
      <c r="AW20" s="68"/>
      <c r="AX20" s="68"/>
      <c r="AY20" s="70"/>
      <c r="AZ20" s="68"/>
      <c r="BA20" s="68"/>
      <c r="BB20" s="68"/>
      <c r="BC20" s="67"/>
      <c r="BD20" s="71"/>
    </row>
    <row r="21" spans="1:68" ht="20.100000000000001" customHeight="1">
      <c r="A21" s="102">
        <v>11</v>
      </c>
      <c r="B21" s="100"/>
      <c r="C21" s="130">
        <v>2019.0265999999999</v>
      </c>
      <c r="D21" s="132" t="s">
        <v>887</v>
      </c>
      <c r="E21" s="130" t="s">
        <v>36</v>
      </c>
      <c r="F21" s="103"/>
      <c r="G21" s="38"/>
      <c r="H21" s="38"/>
      <c r="I21" s="38"/>
      <c r="J21" s="38"/>
      <c r="K21" s="38"/>
      <c r="L21" s="38"/>
      <c r="M21" s="67" t="s">
        <v>82</v>
      </c>
      <c r="N21" s="73">
        <v>36344</v>
      </c>
      <c r="O21" s="67" t="s">
        <v>699</v>
      </c>
      <c r="P21" s="66" t="s">
        <v>47</v>
      </c>
      <c r="Q21" s="66" t="s">
        <v>700</v>
      </c>
      <c r="R21" s="66" t="s">
        <v>38</v>
      </c>
      <c r="S21" s="66" t="s">
        <v>80</v>
      </c>
      <c r="T21" s="66" t="s">
        <v>52</v>
      </c>
      <c r="U21" s="67" t="s">
        <v>701</v>
      </c>
      <c r="V21" s="67"/>
      <c r="W21" s="67"/>
      <c r="X21" s="67" t="b">
        <v>0</v>
      </c>
      <c r="Y21" s="67" t="b">
        <v>0</v>
      </c>
      <c r="Z21" s="67" t="b">
        <v>0</v>
      </c>
      <c r="AA21" s="67" t="b">
        <v>0</v>
      </c>
      <c r="AB21" s="67" t="b">
        <v>0</v>
      </c>
      <c r="AC21" s="66" t="s">
        <v>698</v>
      </c>
      <c r="AD21" s="73">
        <v>43209</v>
      </c>
      <c r="AE21" s="66" t="s">
        <v>41</v>
      </c>
      <c r="AF21" s="66" t="s">
        <v>41</v>
      </c>
      <c r="AG21" s="66" t="s">
        <v>45</v>
      </c>
      <c r="AH21" s="67" t="s">
        <v>702</v>
      </c>
      <c r="AI21" s="67" t="s">
        <v>703</v>
      </c>
      <c r="AJ21" s="67" t="s">
        <v>704</v>
      </c>
      <c r="AK21" s="67" t="s">
        <v>92</v>
      </c>
      <c r="AL21" s="67" t="s">
        <v>254</v>
      </c>
      <c r="AM21" s="66" t="s">
        <v>46</v>
      </c>
      <c r="AN21" s="66" t="s">
        <v>145</v>
      </c>
      <c r="AO21" s="69">
        <v>34</v>
      </c>
      <c r="AP21" s="69">
        <v>77</v>
      </c>
      <c r="AQ21" s="68">
        <v>111</v>
      </c>
      <c r="AR21" s="68"/>
      <c r="AS21" s="68" t="s">
        <v>134</v>
      </c>
      <c r="AT21" s="66" t="s">
        <v>41</v>
      </c>
      <c r="AU21" s="68"/>
      <c r="AV21" s="68"/>
      <c r="AW21" s="68"/>
      <c r="AX21" s="68"/>
      <c r="AY21" s="70"/>
      <c r="AZ21" s="68"/>
      <c r="BA21" s="68"/>
      <c r="BB21" s="68"/>
      <c r="BC21" s="67"/>
      <c r="BD21" s="71"/>
    </row>
    <row r="22" spans="1:68" ht="20.100000000000001" customHeight="1">
      <c r="A22" s="102">
        <v>12</v>
      </c>
      <c r="B22" s="100"/>
      <c r="C22" s="130">
        <v>2019.0317</v>
      </c>
      <c r="D22" s="133" t="s">
        <v>888</v>
      </c>
      <c r="E22" s="130" t="s">
        <v>36</v>
      </c>
      <c r="F22" s="107"/>
      <c r="G22" s="49"/>
      <c r="H22" s="49"/>
      <c r="I22" s="50"/>
      <c r="J22" s="50"/>
      <c r="K22" s="51"/>
      <c r="L22" s="49"/>
      <c r="M22" s="68" t="s">
        <v>103</v>
      </c>
      <c r="N22" s="73">
        <v>35893</v>
      </c>
      <c r="O22" s="68" t="s">
        <v>706</v>
      </c>
      <c r="P22" s="69"/>
      <c r="Q22" s="69" t="s">
        <v>707</v>
      </c>
      <c r="R22" s="69" t="s">
        <v>36</v>
      </c>
      <c r="S22" s="69" t="s">
        <v>38</v>
      </c>
      <c r="T22" s="69" t="s">
        <v>42</v>
      </c>
      <c r="U22" s="69" t="s">
        <v>81</v>
      </c>
      <c r="V22" s="68" t="s">
        <v>708</v>
      </c>
      <c r="W22" s="68"/>
      <c r="X22" s="68"/>
      <c r="Y22" s="68" t="b">
        <v>0</v>
      </c>
      <c r="Z22" s="68" t="b">
        <v>0</v>
      </c>
      <c r="AA22" s="68" t="b">
        <v>0</v>
      </c>
      <c r="AB22" s="68" t="b">
        <v>0</v>
      </c>
      <c r="AC22" s="68" t="b">
        <v>0</v>
      </c>
      <c r="AD22" s="69" t="s">
        <v>705</v>
      </c>
      <c r="AE22" s="69">
        <v>43144</v>
      </c>
      <c r="AF22" s="66" t="s">
        <v>41</v>
      </c>
      <c r="AG22" s="66" t="s">
        <v>44</v>
      </c>
      <c r="AH22" s="69" t="s">
        <v>45</v>
      </c>
      <c r="AI22" s="68" t="s">
        <v>53</v>
      </c>
      <c r="AJ22" s="68" t="s">
        <v>709</v>
      </c>
      <c r="AK22" s="69" t="s">
        <v>47</v>
      </c>
      <c r="AL22" s="69" t="s">
        <v>174</v>
      </c>
      <c r="AM22" s="69" t="s">
        <v>710</v>
      </c>
      <c r="AN22" s="69" t="s">
        <v>46</v>
      </c>
      <c r="AO22" s="69">
        <v>32</v>
      </c>
      <c r="AP22" s="69">
        <v>81</v>
      </c>
      <c r="AQ22" s="68">
        <v>113</v>
      </c>
      <c r="AR22" s="68"/>
      <c r="AS22" s="68" t="s">
        <v>134</v>
      </c>
      <c r="AT22" s="66" t="s">
        <v>41</v>
      </c>
      <c r="AU22" s="68"/>
      <c r="AV22" s="68"/>
      <c r="AW22" s="68"/>
      <c r="AX22" s="68"/>
      <c r="AY22" s="70"/>
      <c r="AZ22" s="68"/>
      <c r="BA22" s="68"/>
      <c r="BB22" s="68"/>
      <c r="BC22" s="67"/>
      <c r="BD22" s="71"/>
    </row>
    <row r="23" spans="1:68" ht="20.100000000000001" customHeight="1">
      <c r="A23" s="102">
        <v>13</v>
      </c>
      <c r="B23" s="100"/>
      <c r="C23" s="130">
        <v>2019.0373999999999</v>
      </c>
      <c r="D23" s="133" t="s">
        <v>889</v>
      </c>
      <c r="E23" s="130" t="s">
        <v>36</v>
      </c>
      <c r="F23" s="104"/>
      <c r="G23" s="36"/>
      <c r="H23" s="36"/>
      <c r="I23" s="36"/>
      <c r="J23" s="36"/>
      <c r="K23" s="36"/>
      <c r="L23" s="37"/>
      <c r="M23" s="67" t="s">
        <v>712</v>
      </c>
      <c r="N23" s="73">
        <v>36677</v>
      </c>
      <c r="O23" s="67" t="s">
        <v>713</v>
      </c>
      <c r="P23" s="66" t="s">
        <v>714</v>
      </c>
      <c r="Q23" s="66" t="s">
        <v>715</v>
      </c>
      <c r="R23" s="66" t="s">
        <v>38</v>
      </c>
      <c r="S23" s="66" t="s">
        <v>71</v>
      </c>
      <c r="T23" s="66" t="s">
        <v>663</v>
      </c>
      <c r="U23" s="67" t="s">
        <v>716</v>
      </c>
      <c r="V23" s="67"/>
      <c r="W23" s="67"/>
      <c r="X23" s="67" t="b">
        <v>0</v>
      </c>
      <c r="Y23" s="67" t="b">
        <v>0</v>
      </c>
      <c r="Z23" s="67" t="b">
        <v>0</v>
      </c>
      <c r="AA23" s="67" t="b">
        <v>0</v>
      </c>
      <c r="AB23" s="67" t="b">
        <v>0</v>
      </c>
      <c r="AC23" s="66" t="s">
        <v>711</v>
      </c>
      <c r="AD23" s="73">
        <v>43202</v>
      </c>
      <c r="AE23" s="66" t="s">
        <v>41</v>
      </c>
      <c r="AF23" s="66" t="s">
        <v>41</v>
      </c>
      <c r="AG23" s="66" t="s">
        <v>18</v>
      </c>
      <c r="AH23" s="67" t="s">
        <v>717</v>
      </c>
      <c r="AI23" s="67" t="s">
        <v>718</v>
      </c>
      <c r="AJ23" s="67" t="s">
        <v>47</v>
      </c>
      <c r="AK23" s="67" t="s">
        <v>188</v>
      </c>
      <c r="AL23" s="67" t="s">
        <v>719</v>
      </c>
      <c r="AM23" s="66" t="s">
        <v>46</v>
      </c>
      <c r="AN23" s="66" t="s">
        <v>145</v>
      </c>
      <c r="AO23" s="69">
        <v>32</v>
      </c>
      <c r="AP23" s="69">
        <v>70</v>
      </c>
      <c r="AQ23" s="68">
        <v>102</v>
      </c>
      <c r="AR23" s="68"/>
      <c r="AS23" s="68" t="s">
        <v>134</v>
      </c>
      <c r="AT23" s="66" t="s">
        <v>41</v>
      </c>
      <c r="AU23" s="68"/>
      <c r="AV23" s="68"/>
      <c r="AW23" s="68"/>
      <c r="AX23" s="68"/>
      <c r="AY23" s="70"/>
      <c r="AZ23" s="66"/>
      <c r="BA23" s="68"/>
      <c r="BB23" s="68"/>
      <c r="BC23" s="68"/>
      <c r="BD23" s="71"/>
    </row>
    <row r="24" spans="1:68" ht="20.100000000000001" customHeight="1">
      <c r="A24" s="102">
        <v>14</v>
      </c>
      <c r="B24" s="100"/>
      <c r="C24" s="130">
        <v>2019.0393999999999</v>
      </c>
      <c r="D24" s="133" t="s">
        <v>890</v>
      </c>
      <c r="E24" s="130" t="s">
        <v>36</v>
      </c>
      <c r="F24" s="103"/>
      <c r="G24" s="38"/>
      <c r="H24" s="38"/>
      <c r="I24" s="38"/>
      <c r="J24" s="38"/>
      <c r="K24" s="38"/>
      <c r="L24" s="37"/>
      <c r="M24" s="67" t="s">
        <v>49</v>
      </c>
      <c r="N24" s="73">
        <v>36878</v>
      </c>
      <c r="O24" s="67" t="s">
        <v>721</v>
      </c>
      <c r="P24" s="66" t="s">
        <v>47</v>
      </c>
      <c r="Q24" s="66" t="s">
        <v>722</v>
      </c>
      <c r="R24" s="66" t="s">
        <v>38</v>
      </c>
      <c r="S24" s="66" t="s">
        <v>62</v>
      </c>
      <c r="T24" s="66" t="s">
        <v>95</v>
      </c>
      <c r="U24" s="67" t="s">
        <v>723</v>
      </c>
      <c r="V24" s="67"/>
      <c r="W24" s="67"/>
      <c r="X24" s="67" t="b">
        <v>0</v>
      </c>
      <c r="Y24" s="67" t="b">
        <v>0</v>
      </c>
      <c r="Z24" s="67" t="b">
        <v>0</v>
      </c>
      <c r="AA24" s="67" t="b">
        <v>0</v>
      </c>
      <c r="AB24" s="67" t="b">
        <v>0</v>
      </c>
      <c r="AC24" s="66" t="s">
        <v>720</v>
      </c>
      <c r="AD24" s="73">
        <v>43196</v>
      </c>
      <c r="AE24" s="66" t="s">
        <v>41</v>
      </c>
      <c r="AF24" s="66" t="s">
        <v>497</v>
      </c>
      <c r="AG24" s="66" t="s">
        <v>37</v>
      </c>
      <c r="AH24" s="67" t="s">
        <v>724</v>
      </c>
      <c r="AI24" s="67" t="s">
        <v>725</v>
      </c>
      <c r="AJ24" s="67" t="s">
        <v>47</v>
      </c>
      <c r="AK24" s="67" t="s">
        <v>116</v>
      </c>
      <c r="AL24" s="67" t="s">
        <v>726</v>
      </c>
      <c r="AM24" s="66" t="s">
        <v>46</v>
      </c>
      <c r="AN24" s="66" t="s">
        <v>145</v>
      </c>
      <c r="AO24" s="69">
        <v>31</v>
      </c>
      <c r="AP24" s="69">
        <v>74</v>
      </c>
      <c r="AQ24" s="68">
        <v>105</v>
      </c>
      <c r="AR24" s="68"/>
      <c r="AS24" s="68" t="s">
        <v>134</v>
      </c>
      <c r="AT24" s="66" t="s">
        <v>41</v>
      </c>
      <c r="AU24" s="68"/>
      <c r="AV24" s="68"/>
      <c r="AW24" s="68"/>
      <c r="AX24" s="68"/>
      <c r="AY24" s="70"/>
      <c r="AZ24" s="68"/>
      <c r="BA24" s="68"/>
      <c r="BB24" s="68"/>
      <c r="BC24" s="68"/>
      <c r="BD24" s="71"/>
    </row>
    <row r="25" spans="1:68" ht="20.100000000000001" customHeight="1">
      <c r="A25" s="102">
        <v>15</v>
      </c>
      <c r="B25" s="100"/>
      <c r="C25" s="128">
        <v>2019.0069000000001</v>
      </c>
      <c r="D25" s="129" t="s">
        <v>904</v>
      </c>
      <c r="E25" s="130" t="s">
        <v>37</v>
      </c>
      <c r="F25" s="105"/>
      <c r="G25" s="39"/>
      <c r="H25" s="39"/>
      <c r="I25" s="39"/>
      <c r="J25" s="39"/>
      <c r="K25" s="39"/>
      <c r="L25" s="37"/>
      <c r="M25" s="64" t="s">
        <v>110</v>
      </c>
      <c r="N25" s="65">
        <v>36705</v>
      </c>
      <c r="O25" s="64" t="s">
        <v>727</v>
      </c>
      <c r="P25" s="63">
        <v>0</v>
      </c>
      <c r="Q25" s="63">
        <v>85936105391</v>
      </c>
      <c r="R25" s="63" t="s">
        <v>38</v>
      </c>
      <c r="S25" s="63">
        <v>53</v>
      </c>
      <c r="T25" s="66">
        <v>157</v>
      </c>
      <c r="U25" s="67" t="s">
        <v>728</v>
      </c>
      <c r="V25" s="64"/>
      <c r="W25" s="64"/>
      <c r="X25" s="63" t="b">
        <v>0</v>
      </c>
      <c r="Y25" s="63" t="b">
        <v>0</v>
      </c>
      <c r="Z25" s="63" t="b">
        <v>0</v>
      </c>
      <c r="AA25" s="63" t="b">
        <v>0</v>
      </c>
      <c r="AB25" s="63" t="b">
        <v>0</v>
      </c>
      <c r="AC25" s="64">
        <v>2018.0567000000001</v>
      </c>
      <c r="AD25" s="65">
        <v>43220</v>
      </c>
      <c r="AE25" s="66" t="s">
        <v>41</v>
      </c>
      <c r="AF25" s="66" t="s">
        <v>44</v>
      </c>
      <c r="AG25" s="66" t="s">
        <v>45</v>
      </c>
      <c r="AH25" s="64" t="s">
        <v>729</v>
      </c>
      <c r="AI25" s="64" t="s">
        <v>730</v>
      </c>
      <c r="AJ25" s="64" t="s">
        <v>731</v>
      </c>
      <c r="AK25" s="67" t="s">
        <v>223</v>
      </c>
      <c r="AL25" s="64"/>
      <c r="AM25" s="66" t="s">
        <v>46</v>
      </c>
      <c r="AN25" s="66">
        <v>3</v>
      </c>
      <c r="AO25" s="69">
        <v>31</v>
      </c>
      <c r="AP25" s="69">
        <v>83</v>
      </c>
      <c r="AQ25" s="68">
        <v>114</v>
      </c>
      <c r="AR25" s="68"/>
      <c r="AS25" s="68" t="s">
        <v>134</v>
      </c>
      <c r="AT25" s="66" t="s">
        <v>41</v>
      </c>
      <c r="AU25" s="68"/>
      <c r="AV25" s="68"/>
      <c r="AW25" s="68"/>
      <c r="AX25" s="68"/>
      <c r="AY25" s="70"/>
      <c r="AZ25" s="68"/>
      <c r="BA25" s="68"/>
      <c r="BB25" s="68"/>
      <c r="BC25" s="68"/>
      <c r="BD25" s="71"/>
    </row>
    <row r="26" spans="1:68" ht="20.100000000000001" customHeight="1">
      <c r="A26" s="102">
        <v>16</v>
      </c>
      <c r="B26" s="100"/>
      <c r="C26" s="128">
        <v>2019.0099</v>
      </c>
      <c r="D26" s="129" t="s">
        <v>905</v>
      </c>
      <c r="E26" s="130" t="s">
        <v>37</v>
      </c>
      <c r="F26" s="103"/>
      <c r="G26" s="38"/>
      <c r="H26" s="38"/>
      <c r="I26" s="38"/>
      <c r="J26" s="38"/>
      <c r="K26" s="38"/>
      <c r="L26" s="37"/>
      <c r="M26" s="64" t="s">
        <v>732</v>
      </c>
      <c r="N26" s="65">
        <v>36277</v>
      </c>
      <c r="O26" s="64" t="s">
        <v>733</v>
      </c>
      <c r="P26" s="63">
        <v>0</v>
      </c>
      <c r="Q26" s="63">
        <v>81558811351</v>
      </c>
      <c r="R26" s="63" t="s">
        <v>38</v>
      </c>
      <c r="S26" s="63">
        <v>55</v>
      </c>
      <c r="T26" s="66">
        <v>160</v>
      </c>
      <c r="U26" s="67" t="s">
        <v>734</v>
      </c>
      <c r="V26" s="64"/>
      <c r="W26" s="64"/>
      <c r="X26" s="63" t="b">
        <v>0</v>
      </c>
      <c r="Y26" s="63" t="b">
        <v>0</v>
      </c>
      <c r="Z26" s="63" t="b">
        <v>0</v>
      </c>
      <c r="AA26" s="63" t="b">
        <v>0</v>
      </c>
      <c r="AB26" s="63" t="b">
        <v>0</v>
      </c>
      <c r="AC26" s="64">
        <v>2018.0596</v>
      </c>
      <c r="AD26" s="65">
        <v>43222</v>
      </c>
      <c r="AE26" s="66" t="s">
        <v>41</v>
      </c>
      <c r="AF26" s="66" t="s">
        <v>41</v>
      </c>
      <c r="AG26" s="66" t="s">
        <v>37</v>
      </c>
      <c r="AH26" s="64" t="s">
        <v>735</v>
      </c>
      <c r="AI26" s="64" t="s">
        <v>736</v>
      </c>
      <c r="AJ26" s="64">
        <v>0</v>
      </c>
      <c r="AK26" s="64" t="s">
        <v>116</v>
      </c>
      <c r="AL26" s="64" t="s">
        <v>737</v>
      </c>
      <c r="AM26" s="66" t="s">
        <v>46</v>
      </c>
      <c r="AN26" s="66">
        <v>2</v>
      </c>
      <c r="AO26" s="69">
        <v>31</v>
      </c>
      <c r="AP26" s="69">
        <v>73.400000000000006</v>
      </c>
      <c r="AQ26" s="68">
        <v>104.4</v>
      </c>
      <c r="AR26" s="68"/>
      <c r="AS26" s="68" t="s">
        <v>134</v>
      </c>
      <c r="AT26" s="66" t="s">
        <v>41</v>
      </c>
      <c r="AU26" s="68"/>
      <c r="AV26" s="68"/>
      <c r="AW26" s="68"/>
      <c r="AX26" s="68"/>
      <c r="AY26" s="70"/>
      <c r="AZ26" s="68"/>
      <c r="BA26" s="68"/>
      <c r="BB26" s="68"/>
      <c r="BC26" s="68"/>
      <c r="BD26" s="71"/>
    </row>
    <row r="27" spans="1:68" ht="20.100000000000001" customHeight="1">
      <c r="A27" s="102">
        <v>17</v>
      </c>
      <c r="B27" s="100"/>
      <c r="C27" s="128">
        <v>2019.0101999999999</v>
      </c>
      <c r="D27" s="129" t="s">
        <v>906</v>
      </c>
      <c r="E27" s="130" t="s">
        <v>37</v>
      </c>
      <c r="F27" s="103"/>
      <c r="G27" s="38"/>
      <c r="H27" s="38"/>
      <c r="I27" s="38"/>
      <c r="J27" s="38"/>
      <c r="K27" s="38"/>
      <c r="L27" s="37"/>
      <c r="M27" s="64" t="s">
        <v>61</v>
      </c>
      <c r="N27" s="80">
        <v>36670</v>
      </c>
      <c r="O27" s="64" t="s">
        <v>738</v>
      </c>
      <c r="P27" s="64"/>
      <c r="Q27" s="81" t="s">
        <v>739</v>
      </c>
      <c r="R27" s="63" t="s">
        <v>38</v>
      </c>
      <c r="S27" s="63">
        <v>75</v>
      </c>
      <c r="T27" s="63">
        <v>165</v>
      </c>
      <c r="U27" s="63"/>
      <c r="V27" s="63"/>
      <c r="W27" s="63"/>
      <c r="X27" s="63"/>
      <c r="Y27" s="63"/>
      <c r="Z27" s="63"/>
      <c r="AA27" s="63"/>
      <c r="AB27" s="63"/>
      <c r="AC27" s="75" t="s">
        <v>740</v>
      </c>
      <c r="AD27" s="63"/>
      <c r="AE27" s="63" t="s">
        <v>41</v>
      </c>
      <c r="AF27" s="63" t="s">
        <v>41</v>
      </c>
      <c r="AG27" s="63" t="s">
        <v>37</v>
      </c>
      <c r="AH27" s="64" t="s">
        <v>741</v>
      </c>
      <c r="AI27" s="64" t="s">
        <v>742</v>
      </c>
      <c r="AJ27" s="64"/>
      <c r="AK27" s="64" t="s">
        <v>743</v>
      </c>
      <c r="AL27" s="64"/>
      <c r="AM27" s="64"/>
      <c r="AN27" s="64"/>
      <c r="AO27" s="69" t="s">
        <v>744</v>
      </c>
      <c r="AP27" s="69">
        <v>68.8</v>
      </c>
      <c r="AQ27" s="68" t="e">
        <v>#VALUE!</v>
      </c>
      <c r="AR27" s="68" t="s">
        <v>745</v>
      </c>
      <c r="AS27" s="68" t="s">
        <v>134</v>
      </c>
      <c r="AT27" s="66" t="s">
        <v>41</v>
      </c>
      <c r="AU27" s="68" t="s">
        <v>777</v>
      </c>
      <c r="AV27" s="68"/>
      <c r="AW27" s="68"/>
      <c r="AX27" s="68"/>
      <c r="AY27" s="70"/>
      <c r="AZ27" s="66"/>
      <c r="BA27" s="68"/>
      <c r="BB27" s="68"/>
      <c r="BC27" s="68"/>
      <c r="BD27" s="71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</row>
    <row r="28" spans="1:68" ht="20.100000000000001" customHeight="1">
      <c r="A28" s="102">
        <v>18</v>
      </c>
      <c r="B28" s="100"/>
      <c r="C28" s="128">
        <v>2019.0127</v>
      </c>
      <c r="D28" s="129" t="s">
        <v>907</v>
      </c>
      <c r="E28" s="130" t="s">
        <v>37</v>
      </c>
      <c r="F28" s="116"/>
      <c r="G28" s="37"/>
      <c r="H28" s="37"/>
      <c r="I28" s="37"/>
      <c r="J28" s="37"/>
      <c r="K28" s="37"/>
      <c r="L28" s="37"/>
      <c r="M28" s="64" t="s">
        <v>94</v>
      </c>
      <c r="N28" s="65">
        <v>36039</v>
      </c>
      <c r="O28" s="64" t="s">
        <v>746</v>
      </c>
      <c r="P28" s="63">
        <v>0</v>
      </c>
      <c r="Q28" s="63">
        <v>85239131552</v>
      </c>
      <c r="R28" s="63" t="s">
        <v>38</v>
      </c>
      <c r="S28" s="63">
        <v>60</v>
      </c>
      <c r="T28" s="66">
        <v>170</v>
      </c>
      <c r="U28" s="67" t="s">
        <v>747</v>
      </c>
      <c r="V28" s="64"/>
      <c r="W28" s="64"/>
      <c r="X28" s="63" t="b">
        <v>0</v>
      </c>
      <c r="Y28" s="63" t="b">
        <v>0</v>
      </c>
      <c r="Z28" s="63" t="b">
        <v>0</v>
      </c>
      <c r="AA28" s="63" t="b">
        <v>0</v>
      </c>
      <c r="AB28" s="63" t="b">
        <v>0</v>
      </c>
      <c r="AC28" s="64">
        <v>2018.0605</v>
      </c>
      <c r="AD28" s="65">
        <v>43224</v>
      </c>
      <c r="AE28" s="66" t="s">
        <v>41</v>
      </c>
      <c r="AF28" s="66" t="s">
        <v>41</v>
      </c>
      <c r="AG28" s="66" t="s">
        <v>37</v>
      </c>
      <c r="AH28" s="64" t="s">
        <v>469</v>
      </c>
      <c r="AI28" s="64" t="s">
        <v>748</v>
      </c>
      <c r="AJ28" s="64">
        <v>361264322</v>
      </c>
      <c r="AK28" s="64" t="s">
        <v>749</v>
      </c>
      <c r="AL28" s="64" t="s">
        <v>750</v>
      </c>
      <c r="AM28" s="66" t="s">
        <v>46</v>
      </c>
      <c r="AN28" s="66">
        <v>2</v>
      </c>
      <c r="AO28" s="69">
        <v>53</v>
      </c>
      <c r="AP28" s="69">
        <v>50</v>
      </c>
      <c r="AQ28" s="68">
        <v>103</v>
      </c>
      <c r="AR28" s="68"/>
      <c r="AS28" s="68" t="s">
        <v>134</v>
      </c>
      <c r="AT28" s="66" t="s">
        <v>41</v>
      </c>
      <c r="AU28" s="68"/>
      <c r="AV28" s="68"/>
      <c r="AW28" s="68"/>
      <c r="AX28" s="68"/>
      <c r="AY28" s="70"/>
      <c r="AZ28" s="66"/>
      <c r="BA28" s="68"/>
      <c r="BB28" s="68"/>
      <c r="BC28" s="68"/>
      <c r="BD28" s="71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</row>
    <row r="29" spans="1:68" ht="20.100000000000001" customHeight="1">
      <c r="A29" s="102">
        <v>19</v>
      </c>
      <c r="B29" s="100"/>
      <c r="C29" s="144">
        <v>2019.0179000000001</v>
      </c>
      <c r="D29" s="163" t="s">
        <v>908</v>
      </c>
      <c r="E29" s="134" t="s">
        <v>37</v>
      </c>
      <c r="F29" s="101"/>
      <c r="G29" s="38"/>
      <c r="H29" s="38"/>
      <c r="I29" s="38"/>
      <c r="J29" s="38"/>
      <c r="K29" s="38"/>
      <c r="L29" s="37"/>
      <c r="M29" s="67" t="s">
        <v>752</v>
      </c>
      <c r="N29" s="73">
        <v>36589</v>
      </c>
      <c r="O29" s="67" t="s">
        <v>753</v>
      </c>
      <c r="P29" s="66"/>
      <c r="Q29" s="66" t="s">
        <v>754</v>
      </c>
      <c r="R29" s="66" t="s">
        <v>38</v>
      </c>
      <c r="S29" s="66" t="s">
        <v>105</v>
      </c>
      <c r="T29" s="66" t="s">
        <v>93</v>
      </c>
      <c r="U29" s="67" t="s">
        <v>755</v>
      </c>
      <c r="V29" s="67"/>
      <c r="W29" s="67"/>
      <c r="X29" s="67" t="b">
        <v>0</v>
      </c>
      <c r="Y29" s="67" t="b">
        <v>0</v>
      </c>
      <c r="Z29" s="67" t="b">
        <v>0</v>
      </c>
      <c r="AA29" s="67" t="b">
        <v>0</v>
      </c>
      <c r="AB29" s="67" t="b">
        <v>0</v>
      </c>
      <c r="AC29" s="66" t="s">
        <v>751</v>
      </c>
      <c r="AD29" s="73">
        <v>43196</v>
      </c>
      <c r="AE29" s="66" t="s">
        <v>41</v>
      </c>
      <c r="AF29" s="66" t="s">
        <v>41</v>
      </c>
      <c r="AG29" s="66" t="s">
        <v>37</v>
      </c>
      <c r="AH29" s="67" t="s">
        <v>166</v>
      </c>
      <c r="AI29" s="67" t="s">
        <v>756</v>
      </c>
      <c r="AJ29" s="67" t="s">
        <v>47</v>
      </c>
      <c r="AK29" s="67" t="s">
        <v>757</v>
      </c>
      <c r="AL29" s="67" t="s">
        <v>153</v>
      </c>
      <c r="AM29" s="66" t="s">
        <v>46</v>
      </c>
      <c r="AN29" s="66" t="s">
        <v>145</v>
      </c>
      <c r="AO29" s="69">
        <v>49</v>
      </c>
      <c r="AP29" s="69">
        <v>75</v>
      </c>
      <c r="AQ29" s="68">
        <v>124</v>
      </c>
      <c r="AR29" s="68"/>
      <c r="AS29" s="68" t="s">
        <v>134</v>
      </c>
      <c r="AT29" s="66" t="s">
        <v>41</v>
      </c>
      <c r="AU29" s="68"/>
      <c r="AV29" s="68"/>
      <c r="AW29" s="68"/>
      <c r="AX29" s="68"/>
      <c r="AY29" s="70"/>
      <c r="AZ29" s="66"/>
      <c r="BA29" s="68"/>
      <c r="BB29" s="68"/>
      <c r="BC29" s="68"/>
      <c r="BD29" s="71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</row>
    <row r="30" spans="1:68" ht="20.100000000000001" customHeight="1">
      <c r="A30" s="102">
        <v>20</v>
      </c>
      <c r="B30" s="100"/>
      <c r="C30" s="136">
        <v>2019.0260000000001</v>
      </c>
      <c r="D30" s="137" t="s">
        <v>909</v>
      </c>
      <c r="E30" s="134" t="s">
        <v>37</v>
      </c>
      <c r="F30" s="101"/>
      <c r="G30" s="38"/>
      <c r="H30" s="38"/>
      <c r="I30" s="38"/>
      <c r="J30" s="38"/>
      <c r="K30" s="38"/>
      <c r="L30" s="37"/>
      <c r="M30" s="67" t="s">
        <v>61</v>
      </c>
      <c r="N30" s="73">
        <v>36370</v>
      </c>
      <c r="O30" s="67" t="s">
        <v>759</v>
      </c>
      <c r="P30" s="66" t="s">
        <v>47</v>
      </c>
      <c r="Q30" s="66" t="s">
        <v>760</v>
      </c>
      <c r="R30" s="66" t="s">
        <v>38</v>
      </c>
      <c r="S30" s="66" t="s">
        <v>62</v>
      </c>
      <c r="T30" s="66" t="s">
        <v>48</v>
      </c>
      <c r="U30" s="67" t="s">
        <v>761</v>
      </c>
      <c r="V30" s="67"/>
      <c r="W30" s="67"/>
      <c r="X30" s="67" t="b">
        <v>0</v>
      </c>
      <c r="Y30" s="67" t="b">
        <v>0</v>
      </c>
      <c r="Z30" s="67" t="b">
        <v>0</v>
      </c>
      <c r="AA30" s="67" t="b">
        <v>0</v>
      </c>
      <c r="AB30" s="67" t="b">
        <v>0</v>
      </c>
      <c r="AC30" s="66" t="s">
        <v>758</v>
      </c>
      <c r="AD30" s="73">
        <v>43203</v>
      </c>
      <c r="AE30" s="66" t="s">
        <v>41</v>
      </c>
      <c r="AF30" s="66" t="s">
        <v>41</v>
      </c>
      <c r="AG30" s="66" t="s">
        <v>45</v>
      </c>
      <c r="AH30" s="67" t="s">
        <v>108</v>
      </c>
      <c r="AI30" s="67" t="s">
        <v>173</v>
      </c>
      <c r="AJ30" s="67" t="s">
        <v>47</v>
      </c>
      <c r="AK30" s="67" t="s">
        <v>85</v>
      </c>
      <c r="AL30" s="67" t="s">
        <v>762</v>
      </c>
      <c r="AM30" s="66" t="s">
        <v>46</v>
      </c>
      <c r="AN30" s="66" t="s">
        <v>145</v>
      </c>
      <c r="AO30" s="69">
        <v>48</v>
      </c>
      <c r="AP30" s="69">
        <v>80</v>
      </c>
      <c r="AQ30" s="68">
        <v>128</v>
      </c>
      <c r="AR30" s="68"/>
      <c r="AS30" s="68" t="s">
        <v>134</v>
      </c>
      <c r="AT30" s="66" t="s">
        <v>41</v>
      </c>
      <c r="AU30" s="68"/>
      <c r="AV30" s="68"/>
      <c r="AW30" s="68"/>
      <c r="AX30" s="68"/>
      <c r="AY30" s="70"/>
      <c r="AZ30" s="66"/>
      <c r="BA30" s="68"/>
      <c r="BB30" s="68"/>
      <c r="BC30" s="68"/>
      <c r="BD30" s="71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</row>
    <row r="31" spans="1:68" ht="20.100000000000001" customHeight="1">
      <c r="A31" s="102">
        <v>21</v>
      </c>
      <c r="B31" s="100"/>
      <c r="C31" s="134">
        <v>2019.0264999999999</v>
      </c>
      <c r="D31" s="137" t="s">
        <v>910</v>
      </c>
      <c r="E31" s="134" t="s">
        <v>37</v>
      </c>
      <c r="F31" s="101"/>
      <c r="G31" s="38"/>
      <c r="H31" s="38"/>
      <c r="I31" s="38"/>
      <c r="J31" s="38"/>
      <c r="K31" s="38"/>
      <c r="L31" s="37"/>
      <c r="M31" s="68" t="s">
        <v>61</v>
      </c>
      <c r="N31" s="73">
        <v>36726</v>
      </c>
      <c r="O31" s="68" t="s">
        <v>764</v>
      </c>
      <c r="P31" s="69" t="s">
        <v>765</v>
      </c>
      <c r="Q31" s="69" t="s">
        <v>766</v>
      </c>
      <c r="R31" s="69" t="s">
        <v>37</v>
      </c>
      <c r="S31" s="69" t="s">
        <v>38</v>
      </c>
      <c r="T31" s="69" t="s">
        <v>80</v>
      </c>
      <c r="U31" s="69" t="s">
        <v>81</v>
      </c>
      <c r="V31" s="68" t="s">
        <v>767</v>
      </c>
      <c r="W31" s="68"/>
      <c r="X31" s="68"/>
      <c r="Y31" s="68" t="b">
        <v>0</v>
      </c>
      <c r="Z31" s="68" t="b">
        <v>0</v>
      </c>
      <c r="AA31" s="68" t="b">
        <v>0</v>
      </c>
      <c r="AB31" s="68" t="b">
        <v>0</v>
      </c>
      <c r="AC31" s="68" t="b">
        <v>0</v>
      </c>
      <c r="AD31" s="69" t="s">
        <v>763</v>
      </c>
      <c r="AE31" s="69">
        <v>43139</v>
      </c>
      <c r="AF31" s="66" t="s">
        <v>41</v>
      </c>
      <c r="AG31" s="66" t="s">
        <v>41</v>
      </c>
      <c r="AH31" s="69" t="s">
        <v>18</v>
      </c>
      <c r="AI31" s="68" t="s">
        <v>768</v>
      </c>
      <c r="AJ31" s="68" t="s">
        <v>769</v>
      </c>
      <c r="AK31" s="69" t="s">
        <v>766</v>
      </c>
      <c r="AL31" s="69" t="s">
        <v>92</v>
      </c>
      <c r="AM31" s="69" t="s">
        <v>770</v>
      </c>
      <c r="AN31" s="69" t="s">
        <v>46</v>
      </c>
      <c r="AO31" s="69">
        <v>44</v>
      </c>
      <c r="AP31" s="69">
        <v>67.599999999999994</v>
      </c>
      <c r="AQ31" s="68">
        <v>111.6</v>
      </c>
      <c r="AR31" s="68"/>
      <c r="AS31" s="68" t="s">
        <v>134</v>
      </c>
      <c r="AT31" s="66" t="s">
        <v>41</v>
      </c>
      <c r="AU31" s="68"/>
      <c r="AV31" s="68"/>
      <c r="AW31" s="68"/>
      <c r="AX31" s="68"/>
      <c r="AY31" s="70"/>
      <c r="AZ31" s="66"/>
      <c r="BA31" s="68"/>
      <c r="BB31" s="68"/>
      <c r="BC31" s="68"/>
      <c r="BD31" s="71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</row>
    <row r="32" spans="1:68" ht="20.100000000000001" customHeight="1">
      <c r="A32" s="102">
        <v>22</v>
      </c>
      <c r="B32" s="100"/>
      <c r="C32" s="144">
        <v>2019.029</v>
      </c>
      <c r="D32" s="137" t="s">
        <v>911</v>
      </c>
      <c r="E32" s="134" t="s">
        <v>37</v>
      </c>
      <c r="F32" s="101"/>
      <c r="G32" s="38"/>
      <c r="H32" s="38"/>
      <c r="I32" s="38"/>
      <c r="J32" s="38"/>
      <c r="K32" s="38"/>
      <c r="L32" s="37"/>
      <c r="M32" s="64" t="s">
        <v>771</v>
      </c>
      <c r="N32" s="65">
        <v>36863</v>
      </c>
      <c r="O32" s="64" t="s">
        <v>772</v>
      </c>
      <c r="P32" s="63">
        <v>0</v>
      </c>
      <c r="Q32" s="63">
        <v>85239144664</v>
      </c>
      <c r="R32" s="63" t="s">
        <v>38</v>
      </c>
      <c r="S32" s="63">
        <v>54</v>
      </c>
      <c r="T32" s="66">
        <v>170</v>
      </c>
      <c r="U32" s="67" t="s">
        <v>734</v>
      </c>
      <c r="V32" s="64"/>
      <c r="W32" s="64"/>
      <c r="X32" s="63" t="b">
        <v>0</v>
      </c>
      <c r="Y32" s="63" t="b">
        <v>0</v>
      </c>
      <c r="Z32" s="63" t="b">
        <v>0</v>
      </c>
      <c r="AA32" s="63" t="b">
        <v>0</v>
      </c>
      <c r="AB32" s="63" t="b">
        <v>0</v>
      </c>
      <c r="AC32" s="64">
        <v>2018.0564999999999</v>
      </c>
      <c r="AD32" s="65">
        <v>43220</v>
      </c>
      <c r="AE32" s="66" t="s">
        <v>41</v>
      </c>
      <c r="AF32" s="66" t="s">
        <v>41</v>
      </c>
      <c r="AG32" s="66" t="s">
        <v>37</v>
      </c>
      <c r="AH32" s="64" t="s">
        <v>773</v>
      </c>
      <c r="AI32" s="64" t="s">
        <v>774</v>
      </c>
      <c r="AJ32" s="64">
        <v>0</v>
      </c>
      <c r="AK32" s="64" t="s">
        <v>342</v>
      </c>
      <c r="AL32" s="64" t="s">
        <v>539</v>
      </c>
      <c r="AM32" s="66" t="s">
        <v>46</v>
      </c>
      <c r="AN32" s="66">
        <v>2</v>
      </c>
      <c r="AO32" s="69">
        <v>42</v>
      </c>
      <c r="AP32" s="69">
        <v>81</v>
      </c>
      <c r="AQ32" s="68">
        <v>123</v>
      </c>
      <c r="AR32" s="68" t="s">
        <v>775</v>
      </c>
      <c r="AS32" s="68" t="s">
        <v>134</v>
      </c>
      <c r="AT32" s="66" t="s">
        <v>41</v>
      </c>
      <c r="AU32" s="68"/>
      <c r="AV32" s="68"/>
      <c r="AW32" s="68"/>
      <c r="AX32" s="68"/>
      <c r="AY32" s="70"/>
      <c r="AZ32" s="66"/>
      <c r="BA32" s="68"/>
      <c r="BB32" s="68"/>
      <c r="BC32" s="68"/>
      <c r="BD32" s="71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</row>
    <row r="33" spans="1:68" ht="20.100000000000001" customHeight="1">
      <c r="A33" s="102">
        <v>23</v>
      </c>
      <c r="B33" s="100"/>
      <c r="C33" s="134">
        <v>2019.0337</v>
      </c>
      <c r="D33" s="135" t="s">
        <v>912</v>
      </c>
      <c r="E33" s="134" t="s">
        <v>37</v>
      </c>
      <c r="F33" s="101"/>
      <c r="G33" s="38"/>
      <c r="H33" s="38"/>
      <c r="I33" s="38"/>
      <c r="J33" s="38"/>
      <c r="K33" s="38"/>
      <c r="L33" s="37"/>
      <c r="M33" s="64"/>
      <c r="N33" s="65"/>
      <c r="O33" s="64"/>
      <c r="P33" s="63"/>
      <c r="Q33" s="63"/>
      <c r="R33" s="63"/>
      <c r="S33" s="63"/>
      <c r="T33" s="66"/>
      <c r="U33" s="67"/>
      <c r="V33" s="64"/>
      <c r="W33" s="64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4"/>
      <c r="AI33" s="64"/>
      <c r="AJ33" s="64"/>
      <c r="AK33" s="64"/>
      <c r="AL33" s="64"/>
      <c r="AM33" s="66"/>
      <c r="AN33" s="66"/>
      <c r="AO33" s="69"/>
      <c r="AP33" s="69"/>
      <c r="AQ33" s="68"/>
      <c r="AR33" s="68"/>
      <c r="AS33" s="68"/>
      <c r="AT33" s="66"/>
      <c r="AU33" s="68"/>
      <c r="AV33" s="68"/>
      <c r="AW33" s="68"/>
      <c r="AX33" s="68"/>
      <c r="AY33" s="70"/>
      <c r="AZ33" s="66"/>
      <c r="BA33" s="68"/>
      <c r="BB33" s="68"/>
      <c r="BC33" s="68"/>
      <c r="BD33" s="71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</row>
    <row r="34" spans="1:68" ht="20.100000000000001" customHeight="1">
      <c r="A34" s="102">
        <v>24</v>
      </c>
      <c r="B34" s="100"/>
      <c r="C34" s="164" t="s">
        <v>913</v>
      </c>
      <c r="D34" s="165" t="s">
        <v>914</v>
      </c>
      <c r="E34" s="164" t="s">
        <v>37</v>
      </c>
      <c r="F34" s="101"/>
      <c r="G34" s="38"/>
      <c r="H34" s="38"/>
      <c r="I34" s="38"/>
      <c r="J34" s="38"/>
      <c r="K34" s="38"/>
      <c r="L34" s="37"/>
      <c r="M34" s="64"/>
      <c r="N34" s="65"/>
      <c r="O34" s="64"/>
      <c r="P34" s="63"/>
      <c r="Q34" s="63"/>
      <c r="R34" s="63"/>
      <c r="S34" s="63"/>
      <c r="T34" s="66"/>
      <c r="U34" s="67"/>
      <c r="V34" s="64"/>
      <c r="W34" s="64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4"/>
      <c r="AI34" s="64"/>
      <c r="AJ34" s="64"/>
      <c r="AK34" s="64"/>
      <c r="AL34" s="64"/>
      <c r="AM34" s="66"/>
      <c r="AN34" s="66"/>
      <c r="AO34" s="69"/>
      <c r="AP34" s="69"/>
      <c r="AQ34" s="68"/>
      <c r="AR34" s="68"/>
      <c r="AS34" s="68"/>
      <c r="AT34" s="66"/>
      <c r="AU34" s="68"/>
      <c r="AV34" s="68"/>
      <c r="AW34" s="68"/>
      <c r="AX34" s="68"/>
      <c r="AY34" s="70"/>
      <c r="AZ34" s="66"/>
      <c r="BA34" s="68"/>
      <c r="BB34" s="68"/>
      <c r="BC34" s="68"/>
      <c r="BD34" s="71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</row>
    <row r="35" spans="1:68" ht="20.100000000000001" customHeight="1">
      <c r="A35" s="102">
        <v>25</v>
      </c>
      <c r="B35" s="100"/>
      <c r="C35" s="138">
        <v>2019.0521000000001</v>
      </c>
      <c r="D35" s="139" t="s">
        <v>915</v>
      </c>
      <c r="E35" s="138" t="s">
        <v>37</v>
      </c>
      <c r="F35" s="101"/>
      <c r="G35" s="38"/>
      <c r="H35" s="38"/>
      <c r="I35" s="38"/>
      <c r="J35" s="38"/>
      <c r="K35" s="38"/>
      <c r="L35" s="37"/>
      <c r="M35" s="64"/>
      <c r="N35" s="65"/>
      <c r="O35" s="64"/>
      <c r="P35" s="63"/>
      <c r="Q35" s="63"/>
      <c r="R35" s="63"/>
      <c r="S35" s="63"/>
      <c r="T35" s="66"/>
      <c r="U35" s="67"/>
      <c r="V35" s="64"/>
      <c r="W35" s="64"/>
      <c r="X35" s="63"/>
      <c r="Y35" s="63"/>
      <c r="Z35" s="63"/>
      <c r="AA35" s="63"/>
      <c r="AB35" s="63"/>
      <c r="AC35" s="64"/>
      <c r="AD35" s="65"/>
      <c r="AE35" s="66"/>
      <c r="AF35" s="66"/>
      <c r="AG35" s="66"/>
      <c r="AH35" s="64"/>
      <c r="AI35" s="64"/>
      <c r="AJ35" s="64"/>
      <c r="AK35" s="64"/>
      <c r="AL35" s="64"/>
      <c r="AM35" s="66"/>
      <c r="AN35" s="66"/>
      <c r="AO35" s="69"/>
      <c r="AP35" s="69"/>
      <c r="AQ35" s="68"/>
      <c r="AR35" s="68"/>
      <c r="AS35" s="68"/>
      <c r="AT35" s="66"/>
      <c r="AU35" s="68"/>
      <c r="AV35" s="68"/>
      <c r="AW35" s="68"/>
      <c r="AX35" s="68"/>
      <c r="AY35" s="70"/>
      <c r="AZ35" s="66"/>
      <c r="BA35" s="68"/>
      <c r="BB35" s="68"/>
      <c r="BC35" s="68"/>
      <c r="BD35" s="71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</row>
    <row r="36" spans="1:68" ht="20.100000000000001" customHeight="1">
      <c r="A36" s="102">
        <v>26</v>
      </c>
      <c r="B36" s="100"/>
      <c r="C36" s="138">
        <v>2019.0561</v>
      </c>
      <c r="D36" s="139" t="s">
        <v>916</v>
      </c>
      <c r="E36" s="138" t="s">
        <v>37</v>
      </c>
      <c r="F36" s="101"/>
      <c r="G36" s="38"/>
      <c r="H36" s="38"/>
      <c r="I36" s="38"/>
      <c r="J36" s="38"/>
      <c r="K36" s="38"/>
      <c r="L36" s="37"/>
      <c r="M36" s="64"/>
      <c r="N36" s="65"/>
      <c r="O36" s="64"/>
      <c r="P36" s="63"/>
      <c r="Q36" s="63"/>
      <c r="R36" s="63"/>
      <c r="S36" s="63"/>
      <c r="T36" s="66"/>
      <c r="U36" s="67"/>
      <c r="V36" s="64"/>
      <c r="W36" s="64"/>
      <c r="X36" s="63"/>
      <c r="Y36" s="63"/>
      <c r="Z36" s="63"/>
      <c r="AA36" s="63"/>
      <c r="AB36" s="63"/>
      <c r="AC36" s="64"/>
      <c r="AD36" s="65"/>
      <c r="AE36" s="66"/>
      <c r="AF36" s="66"/>
      <c r="AG36" s="66"/>
      <c r="AH36" s="64"/>
      <c r="AI36" s="64"/>
      <c r="AJ36" s="64"/>
      <c r="AK36" s="64"/>
      <c r="AL36" s="64"/>
      <c r="AM36" s="66"/>
      <c r="AN36" s="66"/>
      <c r="AO36" s="69"/>
      <c r="AP36" s="69"/>
      <c r="AQ36" s="68"/>
      <c r="AR36" s="68"/>
      <c r="AS36" s="68"/>
      <c r="AT36" s="66"/>
      <c r="AU36" s="68"/>
      <c r="AV36" s="68"/>
      <c r="AW36" s="68"/>
      <c r="AX36" s="68"/>
      <c r="AY36" s="70"/>
      <c r="AZ36" s="66"/>
      <c r="BA36" s="68"/>
      <c r="BB36" s="68"/>
      <c r="BC36" s="68"/>
      <c r="BD36" s="71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</row>
    <row r="37" spans="1:68" ht="20.100000000000001" customHeight="1">
      <c r="A37" s="102">
        <v>27</v>
      </c>
      <c r="B37" s="100"/>
      <c r="C37" s="144">
        <v>2019.059</v>
      </c>
      <c r="D37" s="143" t="s">
        <v>917</v>
      </c>
      <c r="E37" s="138" t="s">
        <v>37</v>
      </c>
      <c r="F37" s="114"/>
      <c r="G37" s="103"/>
      <c r="H37" s="38"/>
      <c r="I37" s="38"/>
      <c r="J37" s="38"/>
      <c r="K37" s="38"/>
      <c r="L37" s="38"/>
      <c r="M37" s="88"/>
      <c r="N37" s="89"/>
      <c r="O37" s="86"/>
      <c r="P37" s="83"/>
      <c r="Q37" s="82"/>
      <c r="R37" s="83"/>
      <c r="S37" s="83"/>
      <c r="T37" s="83"/>
      <c r="U37" s="83"/>
      <c r="V37" s="88"/>
      <c r="W37" s="88"/>
      <c r="X37" s="90"/>
      <c r="Y37" s="90"/>
      <c r="Z37" s="90"/>
      <c r="AA37" s="90"/>
      <c r="AB37" s="90"/>
      <c r="AC37" s="83"/>
      <c r="AD37" s="91"/>
      <c r="AE37" s="83"/>
      <c r="AF37" s="83"/>
      <c r="AG37" s="83"/>
      <c r="AH37" s="88"/>
      <c r="AI37" s="82"/>
      <c r="AJ37" s="83"/>
      <c r="AK37" s="83"/>
      <c r="AL37" s="82"/>
      <c r="AM37" s="83"/>
      <c r="AN37" s="83"/>
      <c r="AO37" s="87"/>
      <c r="AP37" s="68"/>
      <c r="AQ37" s="68"/>
      <c r="AR37" s="87"/>
      <c r="AS37" s="87"/>
      <c r="AT37" s="83"/>
      <c r="AU37" s="68"/>
      <c r="AV37" s="68"/>
      <c r="AW37" s="68"/>
      <c r="AX37" s="68"/>
      <c r="AY37" s="70"/>
      <c r="AZ37" s="66"/>
      <c r="BA37" s="68"/>
      <c r="BB37" s="68"/>
      <c r="BC37" s="68"/>
      <c r="BD37" s="71"/>
    </row>
    <row r="38" spans="1:68" ht="18" customHeight="1">
      <c r="A38" s="414" t="s">
        <v>13</v>
      </c>
      <c r="B38" s="411"/>
      <c r="C38" s="411"/>
      <c r="D38" s="415"/>
      <c r="E38" s="20"/>
      <c r="F38" s="21"/>
      <c r="G38" s="20"/>
      <c r="H38" s="21"/>
      <c r="I38" s="20"/>
      <c r="J38" s="20"/>
      <c r="K38" s="21"/>
      <c r="L38" s="22"/>
    </row>
    <row r="39" spans="1:68" ht="18" customHeight="1">
      <c r="A39" s="412"/>
      <c r="B39" s="413"/>
      <c r="C39" s="413"/>
      <c r="D39" s="416"/>
      <c r="E39" s="23"/>
      <c r="F39" s="24"/>
      <c r="G39" s="23"/>
      <c r="H39" s="24"/>
      <c r="I39" s="23"/>
      <c r="J39" s="23"/>
      <c r="K39" s="24"/>
      <c r="L39" s="25"/>
    </row>
    <row r="40" spans="1:68" ht="18" customHeight="1">
      <c r="A40" s="399" t="s">
        <v>33</v>
      </c>
      <c r="B40" s="400"/>
      <c r="C40" s="400"/>
      <c r="D40" s="400"/>
      <c r="E40" s="11"/>
      <c r="F40" s="26"/>
      <c r="G40" s="27"/>
      <c r="H40" s="26"/>
      <c r="I40" s="27"/>
      <c r="J40" s="26"/>
      <c r="K40" s="21"/>
      <c r="L40" s="28"/>
    </row>
    <row r="41" spans="1:68" ht="18" customHeight="1">
      <c r="A41" s="29" t="s">
        <v>14</v>
      </c>
      <c r="B41" s="119" t="s">
        <v>778</v>
      </c>
      <c r="C41" s="30"/>
      <c r="D41" s="31" t="s">
        <v>15</v>
      </c>
      <c r="E41" s="13"/>
      <c r="F41" s="32"/>
      <c r="G41" s="24"/>
      <c r="H41" s="32"/>
      <c r="I41" s="24"/>
      <c r="J41" s="32"/>
      <c r="K41" s="24"/>
      <c r="L41" s="25"/>
    </row>
    <row r="42" spans="1:68" ht="18" customHeight="1">
      <c r="A42" s="12"/>
      <c r="B42" s="12" t="s">
        <v>16</v>
      </c>
      <c r="C42" s="30"/>
      <c r="D42" s="31" t="s">
        <v>17</v>
      </c>
      <c r="E42" s="11"/>
      <c r="F42" s="26"/>
      <c r="G42" s="27"/>
      <c r="H42" s="26"/>
      <c r="I42" s="27"/>
      <c r="J42" s="26"/>
      <c r="K42" s="27"/>
      <c r="L42" s="28"/>
    </row>
    <row r="43" spans="1:68" ht="18" customHeight="1">
      <c r="A43" s="12"/>
      <c r="B43" s="12" t="s">
        <v>18</v>
      </c>
      <c r="C43" s="33"/>
      <c r="D43" s="31" t="s">
        <v>19</v>
      </c>
      <c r="E43" s="13"/>
      <c r="F43" s="32"/>
      <c r="G43" s="24"/>
      <c r="H43" s="32"/>
      <c r="I43" s="24"/>
      <c r="J43" s="32"/>
      <c r="K43" s="24"/>
      <c r="L43" s="25"/>
    </row>
    <row r="44" spans="1:68" ht="18" customHeight="1">
      <c r="A44" s="12"/>
      <c r="B44" s="12" t="s">
        <v>20</v>
      </c>
      <c r="C44" s="33"/>
      <c r="D44" s="31" t="s">
        <v>21</v>
      </c>
      <c r="E44" s="11"/>
      <c r="F44" s="26"/>
      <c r="G44" s="27"/>
      <c r="H44" s="26"/>
      <c r="I44" s="27"/>
      <c r="J44" s="26"/>
      <c r="K44" s="27"/>
      <c r="L44" s="28"/>
    </row>
    <row r="45" spans="1:68" ht="18" customHeight="1">
      <c r="A45" s="12"/>
      <c r="B45" s="12" t="s">
        <v>22</v>
      </c>
      <c r="C45" s="33"/>
      <c r="D45" s="31" t="s">
        <v>23</v>
      </c>
      <c r="E45" s="13"/>
      <c r="F45" s="32"/>
      <c r="G45" s="24"/>
      <c r="H45" s="32"/>
      <c r="I45" s="24"/>
      <c r="J45" s="32"/>
      <c r="K45" s="24"/>
      <c r="L45" s="25"/>
    </row>
    <row r="46" spans="1:68" ht="18.75">
      <c r="A46" s="402" t="s">
        <v>0</v>
      </c>
      <c r="B46" s="402"/>
      <c r="C46" s="402"/>
      <c r="D46" s="402"/>
      <c r="E46" s="402"/>
      <c r="F46" s="402"/>
      <c r="G46" s="402"/>
      <c r="H46" s="402"/>
      <c r="I46" s="402"/>
      <c r="J46" s="402"/>
      <c r="K46" s="402"/>
      <c r="L46" s="402"/>
    </row>
    <row r="47" spans="1:68" ht="18.75">
      <c r="A47" s="402" t="s">
        <v>1</v>
      </c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</row>
    <row r="48" spans="1:6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56">
      <c r="A49" s="2" t="s">
        <v>2</v>
      </c>
      <c r="B49" s="4" t="s">
        <v>3</v>
      </c>
      <c r="E49" s="3"/>
      <c r="F49" s="1" t="s">
        <v>30</v>
      </c>
      <c r="H49" s="1"/>
      <c r="I49" s="3" t="s">
        <v>4</v>
      </c>
      <c r="J49" s="3">
        <v>1</v>
      </c>
      <c r="K49" s="1"/>
      <c r="L49" s="1"/>
    </row>
    <row r="50" spans="1:56">
      <c r="A50" s="2" t="s">
        <v>5</v>
      </c>
      <c r="B50" s="4" t="s">
        <v>26</v>
      </c>
      <c r="E50" s="1"/>
      <c r="F50" s="1" t="s">
        <v>24</v>
      </c>
      <c r="H50" s="1"/>
      <c r="I50" s="3" t="s">
        <v>4</v>
      </c>
      <c r="J50" s="1"/>
      <c r="K50" s="1"/>
      <c r="L50" s="1"/>
    </row>
    <row r="51" spans="1:56">
      <c r="A51" s="2" t="s">
        <v>6</v>
      </c>
      <c r="B51" s="5" t="s">
        <v>25</v>
      </c>
      <c r="E51" s="1"/>
      <c r="F51" s="1" t="s">
        <v>31</v>
      </c>
      <c r="H51" s="1"/>
      <c r="I51" s="3" t="s">
        <v>4</v>
      </c>
      <c r="J51" s="1"/>
      <c r="K51" s="1"/>
      <c r="L51" s="1"/>
    </row>
    <row r="52" spans="1:56">
      <c r="A52" s="1"/>
      <c r="B52" s="1"/>
      <c r="C52" s="1"/>
      <c r="D52" s="1"/>
      <c r="E52" s="1"/>
      <c r="F52" s="1" t="s">
        <v>32</v>
      </c>
      <c r="H52" s="1"/>
      <c r="I52" s="3" t="s">
        <v>4</v>
      </c>
      <c r="J52" s="1"/>
      <c r="K52" s="1"/>
      <c r="L52" s="1"/>
    </row>
    <row r="53" spans="1:56" ht="18" customHeight="1">
      <c r="A53" s="403" t="s">
        <v>8</v>
      </c>
      <c r="B53" s="404" t="s">
        <v>29</v>
      </c>
      <c r="C53" s="404" t="s">
        <v>34</v>
      </c>
      <c r="D53" s="403" t="s">
        <v>9</v>
      </c>
      <c r="E53" s="17"/>
      <c r="F53" s="403" t="s">
        <v>10</v>
      </c>
      <c r="G53" s="403"/>
      <c r="H53" s="403"/>
      <c r="I53" s="403"/>
      <c r="J53" s="403"/>
      <c r="K53" s="403"/>
      <c r="L53" s="403"/>
    </row>
    <row r="54" spans="1:56" ht="18" customHeight="1">
      <c r="A54" s="403"/>
      <c r="B54" s="406"/>
      <c r="C54" s="406"/>
      <c r="D54" s="403"/>
      <c r="E54" s="14" t="s">
        <v>11</v>
      </c>
      <c r="F54" s="14"/>
      <c r="G54" s="14"/>
      <c r="H54" s="14"/>
      <c r="I54" s="14"/>
      <c r="J54" s="14"/>
      <c r="K54" s="14"/>
      <c r="L54" s="14"/>
    </row>
    <row r="55" spans="1:56" ht="18" customHeight="1" thickBot="1">
      <c r="A55" s="405"/>
      <c r="B55" s="407"/>
      <c r="C55" s="407"/>
      <c r="D55" s="405"/>
      <c r="E55" s="15" t="s">
        <v>12</v>
      </c>
      <c r="F55" s="15"/>
      <c r="G55" s="18"/>
      <c r="H55" s="15"/>
      <c r="I55" s="15"/>
      <c r="J55" s="15"/>
      <c r="K55" s="15"/>
      <c r="L55" s="15"/>
    </row>
    <row r="56" spans="1:56" ht="20.100000000000001" customHeight="1" thickTop="1">
      <c r="A56" s="102">
        <v>1</v>
      </c>
      <c r="B56" s="100"/>
      <c r="C56" s="130">
        <v>2019.0395000000001</v>
      </c>
      <c r="D56" s="133" t="s">
        <v>891</v>
      </c>
      <c r="E56" s="130" t="s">
        <v>36</v>
      </c>
      <c r="F56" s="108"/>
      <c r="G56" s="103"/>
      <c r="H56" s="19"/>
      <c r="I56" s="19"/>
      <c r="J56" s="19"/>
      <c r="K56" s="19"/>
      <c r="L56" s="9"/>
      <c r="M56" s="68"/>
      <c r="N56" s="77"/>
      <c r="O56" s="68"/>
      <c r="P56" s="68"/>
      <c r="Q56" s="68"/>
      <c r="R56" s="66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77"/>
      <c r="AF56" s="66"/>
      <c r="AG56" s="66"/>
      <c r="AH56" s="68"/>
      <c r="AI56" s="68"/>
      <c r="AJ56" s="68"/>
      <c r="AK56" s="68"/>
      <c r="AL56" s="68"/>
      <c r="AM56" s="68"/>
      <c r="AN56" s="68"/>
      <c r="AO56" s="69"/>
      <c r="AP56" s="69"/>
      <c r="AQ56" s="68"/>
      <c r="AR56" s="68"/>
      <c r="AS56" s="68"/>
      <c r="AT56" s="66"/>
      <c r="AU56" s="68"/>
      <c r="AV56" s="68"/>
      <c r="AW56" s="68"/>
      <c r="AX56" s="68"/>
      <c r="AY56" s="70"/>
      <c r="AZ56" s="68"/>
      <c r="BA56" s="68"/>
      <c r="BB56" s="68"/>
      <c r="BC56" s="68"/>
      <c r="BD56" s="71"/>
    </row>
    <row r="57" spans="1:56" ht="20.100000000000001" customHeight="1">
      <c r="A57" s="102">
        <v>2</v>
      </c>
      <c r="B57" s="100"/>
      <c r="C57" s="146">
        <v>2019.0528999999999</v>
      </c>
      <c r="D57" s="151" t="s">
        <v>892</v>
      </c>
      <c r="E57" s="146" t="s">
        <v>36</v>
      </c>
      <c r="F57" s="101"/>
      <c r="G57" s="109"/>
      <c r="H57" s="16"/>
      <c r="I57" s="16"/>
      <c r="J57" s="16"/>
      <c r="K57" s="16"/>
      <c r="L57" s="10"/>
      <c r="M57" s="68"/>
      <c r="N57" s="77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77"/>
      <c r="AE57" s="66"/>
      <c r="AF57" s="66"/>
      <c r="AG57" s="68"/>
      <c r="AH57" s="68"/>
      <c r="AI57" s="68"/>
      <c r="AJ57" s="68"/>
      <c r="AK57" s="68"/>
      <c r="AL57" s="68"/>
      <c r="AM57" s="68"/>
      <c r="AN57" s="68"/>
      <c r="AO57" s="69"/>
      <c r="AP57" s="69"/>
      <c r="AQ57" s="69"/>
      <c r="AR57" s="68"/>
      <c r="AS57" s="68"/>
      <c r="AT57" s="66"/>
      <c r="AU57" s="68"/>
      <c r="AV57" s="68"/>
      <c r="AW57" s="68"/>
      <c r="AX57" s="68"/>
      <c r="AY57" s="70"/>
      <c r="AZ57" s="66"/>
      <c r="BA57" s="68"/>
      <c r="BB57" s="68"/>
      <c r="BC57" s="68"/>
      <c r="BD57" s="71"/>
    </row>
    <row r="58" spans="1:56" ht="20.100000000000001" customHeight="1">
      <c r="A58" s="102">
        <v>3</v>
      </c>
      <c r="B58" s="100"/>
      <c r="C58" s="146">
        <v>2019.0565999999999</v>
      </c>
      <c r="D58" s="151" t="s">
        <v>893</v>
      </c>
      <c r="E58" s="146" t="s">
        <v>36</v>
      </c>
      <c r="F58" s="110"/>
      <c r="G58" s="111"/>
      <c r="H58" s="122"/>
      <c r="I58" s="122"/>
      <c r="J58" s="122"/>
      <c r="K58" s="10"/>
      <c r="L58" s="122"/>
      <c r="M58" s="68"/>
      <c r="N58" s="77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77"/>
      <c r="AE58" s="66"/>
      <c r="AF58" s="66"/>
      <c r="AG58" s="68"/>
      <c r="AH58" s="68"/>
      <c r="AI58" s="68"/>
      <c r="AJ58" s="68"/>
      <c r="AK58" s="68"/>
      <c r="AL58" s="68"/>
      <c r="AM58" s="68"/>
      <c r="AN58" s="68"/>
      <c r="AO58" s="69"/>
      <c r="AP58" s="69"/>
      <c r="AQ58" s="68"/>
      <c r="AR58" s="68"/>
      <c r="AS58" s="68"/>
      <c r="AT58" s="66"/>
      <c r="AU58" s="68"/>
      <c r="AV58" s="68"/>
      <c r="AW58" s="68"/>
      <c r="AX58" s="68"/>
      <c r="AY58" s="70"/>
      <c r="AZ58" s="66"/>
      <c r="BA58" s="68"/>
      <c r="BB58" s="68"/>
      <c r="BC58" s="68"/>
      <c r="BD58" s="71"/>
    </row>
    <row r="59" spans="1:56" ht="20.100000000000001" customHeight="1">
      <c r="A59" s="102">
        <v>4</v>
      </c>
      <c r="B59" s="100"/>
      <c r="C59" s="146">
        <v>2019.0594000000001</v>
      </c>
      <c r="D59" s="145" t="s">
        <v>894</v>
      </c>
      <c r="E59" s="146" t="s">
        <v>36</v>
      </c>
      <c r="F59" s="104"/>
      <c r="G59" s="112"/>
      <c r="H59" s="121"/>
      <c r="I59" s="121"/>
      <c r="J59" s="121"/>
      <c r="K59" s="9"/>
      <c r="L59" s="121"/>
      <c r="M59" s="67"/>
      <c r="N59" s="73"/>
      <c r="O59" s="67"/>
      <c r="P59" s="66"/>
      <c r="Q59" s="66"/>
      <c r="R59" s="66"/>
      <c r="S59" s="66"/>
      <c r="T59" s="66"/>
      <c r="U59" s="67"/>
      <c r="V59" s="67"/>
      <c r="W59" s="67"/>
      <c r="X59" s="67"/>
      <c r="Y59" s="67"/>
      <c r="Z59" s="67"/>
      <c r="AA59" s="67"/>
      <c r="AB59" s="67"/>
      <c r="AC59" s="66"/>
      <c r="AD59" s="73"/>
      <c r="AE59" s="66"/>
      <c r="AF59" s="66"/>
      <c r="AG59" s="66"/>
      <c r="AH59" s="67"/>
      <c r="AI59" s="67"/>
      <c r="AJ59" s="67"/>
      <c r="AK59" s="67"/>
      <c r="AL59" s="67"/>
      <c r="AM59" s="66"/>
      <c r="AN59" s="66"/>
      <c r="AO59" s="69"/>
      <c r="AP59" s="69"/>
      <c r="AQ59" s="69"/>
      <c r="AR59" s="68"/>
      <c r="AS59" s="68"/>
      <c r="AT59" s="66"/>
      <c r="AU59" s="68"/>
      <c r="AV59" s="68"/>
      <c r="AW59" s="68"/>
      <c r="AX59" s="68"/>
      <c r="AY59" s="70"/>
      <c r="AZ59" s="66"/>
      <c r="BA59" s="68"/>
      <c r="BB59" s="68"/>
      <c r="BC59" s="68"/>
      <c r="BD59" s="71"/>
    </row>
    <row r="60" spans="1:56" ht="20.100000000000001" customHeight="1">
      <c r="A60" s="102">
        <v>5</v>
      </c>
      <c r="B60" s="100"/>
      <c r="C60" s="146">
        <v>2019.0606</v>
      </c>
      <c r="D60" s="145" t="s">
        <v>895</v>
      </c>
      <c r="E60" s="146" t="s">
        <v>36</v>
      </c>
      <c r="F60" s="103"/>
      <c r="G60" s="103"/>
      <c r="H60" s="17"/>
      <c r="I60" s="17"/>
      <c r="J60" s="17"/>
      <c r="K60" s="9"/>
      <c r="L60" s="17"/>
      <c r="M60" s="67"/>
      <c r="N60" s="73"/>
      <c r="O60" s="67"/>
      <c r="P60" s="66"/>
      <c r="Q60" s="66"/>
      <c r="R60" s="66"/>
      <c r="S60" s="66"/>
      <c r="T60" s="66"/>
      <c r="U60" s="67"/>
      <c r="V60" s="67"/>
      <c r="W60" s="67"/>
      <c r="X60" s="67"/>
      <c r="Y60" s="67"/>
      <c r="Z60" s="67"/>
      <c r="AA60" s="67"/>
      <c r="AB60" s="67"/>
      <c r="AC60" s="66"/>
      <c r="AD60" s="73"/>
      <c r="AE60" s="66"/>
      <c r="AF60" s="66"/>
      <c r="AG60" s="66"/>
      <c r="AH60" s="67"/>
      <c r="AI60" s="67"/>
      <c r="AJ60" s="67"/>
      <c r="AK60" s="67"/>
      <c r="AL60" s="67"/>
      <c r="AM60" s="66"/>
      <c r="AN60" s="66"/>
      <c r="AO60" s="69"/>
      <c r="AP60" s="69"/>
      <c r="AQ60" s="68"/>
      <c r="AR60" s="68"/>
      <c r="AS60" s="68"/>
      <c r="AT60" s="66"/>
      <c r="AU60" s="68"/>
      <c r="AV60" s="68"/>
      <c r="AW60" s="68"/>
      <c r="AX60" s="68"/>
      <c r="AY60" s="70"/>
      <c r="AZ60" s="68"/>
      <c r="BA60" s="68"/>
      <c r="BB60" s="68"/>
      <c r="BC60" s="68"/>
      <c r="BD60" s="71"/>
    </row>
    <row r="61" spans="1:56" ht="20.100000000000001" customHeight="1">
      <c r="A61" s="102">
        <v>6</v>
      </c>
      <c r="B61" s="100"/>
      <c r="C61" s="146">
        <v>2019.0626</v>
      </c>
      <c r="D61" s="145" t="s">
        <v>896</v>
      </c>
      <c r="E61" s="146" t="s">
        <v>36</v>
      </c>
      <c r="F61" s="105"/>
      <c r="G61" s="105"/>
      <c r="H61" s="24"/>
      <c r="I61" s="24"/>
      <c r="J61" s="24"/>
      <c r="K61" s="9"/>
      <c r="L61" s="24"/>
      <c r="M61" s="67"/>
      <c r="N61" s="73"/>
      <c r="O61" s="67"/>
      <c r="P61" s="66"/>
      <c r="Q61" s="66"/>
      <c r="R61" s="66"/>
      <c r="S61" s="66"/>
      <c r="T61" s="66"/>
      <c r="U61" s="67"/>
      <c r="V61" s="67"/>
      <c r="W61" s="67"/>
      <c r="X61" s="67"/>
      <c r="Y61" s="67"/>
      <c r="Z61" s="67"/>
      <c r="AA61" s="67"/>
      <c r="AB61" s="67"/>
      <c r="AC61" s="66"/>
      <c r="AD61" s="73"/>
      <c r="AE61" s="66"/>
      <c r="AF61" s="66"/>
      <c r="AG61" s="66"/>
      <c r="AH61" s="67"/>
      <c r="AI61" s="67"/>
      <c r="AJ61" s="67"/>
      <c r="AK61" s="67"/>
      <c r="AL61" s="67"/>
      <c r="AM61" s="66"/>
      <c r="AN61" s="66"/>
      <c r="AO61" s="69"/>
      <c r="AP61" s="69"/>
      <c r="AQ61" s="68"/>
      <c r="AR61" s="68"/>
      <c r="AS61" s="68"/>
      <c r="AT61" s="66"/>
      <c r="AU61" s="68"/>
      <c r="AV61" s="68"/>
      <c r="AW61" s="68"/>
      <c r="AX61" s="68"/>
      <c r="AY61" s="70"/>
      <c r="AZ61" s="66"/>
      <c r="BA61" s="68"/>
      <c r="BB61" s="68"/>
      <c r="BC61" s="68"/>
      <c r="BD61" s="71"/>
    </row>
    <row r="62" spans="1:56" ht="20.100000000000001" customHeight="1">
      <c r="A62" s="102">
        <v>7</v>
      </c>
      <c r="B62" s="100"/>
      <c r="C62" s="146">
        <v>2019.0631000000001</v>
      </c>
      <c r="D62" s="129" t="s">
        <v>897</v>
      </c>
      <c r="E62" s="146" t="s">
        <v>36</v>
      </c>
      <c r="F62" s="103"/>
      <c r="G62" s="103"/>
      <c r="H62" s="17"/>
      <c r="I62" s="17"/>
      <c r="J62" s="17"/>
      <c r="K62" s="9"/>
      <c r="L62" s="17"/>
      <c r="M62" s="68"/>
      <c r="N62" s="73"/>
      <c r="O62" s="68"/>
      <c r="P62" s="69"/>
      <c r="Q62" s="69"/>
      <c r="R62" s="69"/>
      <c r="S62" s="69"/>
      <c r="T62" s="69"/>
      <c r="U62" s="69"/>
      <c r="V62" s="68"/>
      <c r="W62" s="68"/>
      <c r="X62" s="68"/>
      <c r="Y62" s="68"/>
      <c r="Z62" s="68"/>
      <c r="AA62" s="68"/>
      <c r="AB62" s="68"/>
      <c r="AC62" s="68"/>
      <c r="AD62" s="69"/>
      <c r="AE62" s="69"/>
      <c r="AF62" s="66"/>
      <c r="AG62" s="66"/>
      <c r="AH62" s="69"/>
      <c r="AI62" s="68"/>
      <c r="AJ62" s="68"/>
      <c r="AK62" s="69"/>
      <c r="AL62" s="69"/>
      <c r="AM62" s="69"/>
      <c r="AN62" s="69"/>
      <c r="AO62" s="69"/>
      <c r="AP62" s="69"/>
      <c r="AQ62" s="68"/>
      <c r="AR62" s="68"/>
      <c r="AS62" s="68"/>
      <c r="AT62" s="66"/>
      <c r="AU62" s="68"/>
      <c r="AV62" s="68"/>
      <c r="AW62" s="68"/>
      <c r="AX62" s="68"/>
      <c r="AY62" s="70"/>
      <c r="AZ62" s="66"/>
      <c r="BA62" s="68"/>
      <c r="BB62" s="68"/>
      <c r="BC62" s="68"/>
      <c r="BD62" s="71"/>
    </row>
    <row r="63" spans="1:56" ht="20.100000000000001" customHeight="1">
      <c r="A63" s="102">
        <v>8</v>
      </c>
      <c r="B63" s="100"/>
      <c r="C63" s="146">
        <v>2019.0672999999999</v>
      </c>
      <c r="D63" s="145" t="s">
        <v>898</v>
      </c>
      <c r="E63" s="146" t="s">
        <v>36</v>
      </c>
      <c r="F63" s="103"/>
      <c r="G63" s="103"/>
      <c r="H63" s="17"/>
      <c r="I63" s="17"/>
      <c r="J63" s="17"/>
      <c r="K63" s="9"/>
      <c r="L63" s="17"/>
      <c r="M63" s="67"/>
      <c r="N63" s="73"/>
      <c r="O63" s="67"/>
      <c r="P63" s="66"/>
      <c r="Q63" s="66"/>
      <c r="R63" s="66"/>
      <c r="S63" s="66"/>
      <c r="T63" s="66"/>
      <c r="U63" s="67"/>
      <c r="V63" s="67"/>
      <c r="W63" s="67"/>
      <c r="X63" s="67"/>
      <c r="Y63" s="67"/>
      <c r="Z63" s="67"/>
      <c r="AA63" s="67"/>
      <c r="AB63" s="67"/>
      <c r="AC63" s="66"/>
      <c r="AD63" s="73"/>
      <c r="AE63" s="66"/>
      <c r="AF63" s="66"/>
      <c r="AG63" s="66"/>
      <c r="AH63" s="67"/>
      <c r="AI63" s="67"/>
      <c r="AJ63" s="67"/>
      <c r="AK63" s="67"/>
      <c r="AL63" s="67"/>
      <c r="AM63" s="66"/>
      <c r="AN63" s="66"/>
      <c r="AO63" s="69"/>
      <c r="AP63" s="69"/>
      <c r="AQ63" s="68"/>
      <c r="AR63" s="68"/>
      <c r="AS63" s="68"/>
      <c r="AT63" s="66"/>
      <c r="AU63" s="68"/>
      <c r="AV63" s="68"/>
      <c r="AW63" s="68"/>
      <c r="AX63" s="68"/>
      <c r="AY63" s="70"/>
      <c r="AZ63" s="66"/>
      <c r="BA63" s="68"/>
      <c r="BB63" s="68"/>
      <c r="BC63" s="68"/>
      <c r="BD63" s="71"/>
    </row>
    <row r="64" spans="1:56" ht="20.100000000000001" customHeight="1">
      <c r="A64" s="102">
        <v>9</v>
      </c>
      <c r="B64" s="100"/>
      <c r="C64" s="146">
        <v>2019.0679</v>
      </c>
      <c r="D64" s="145" t="s">
        <v>899</v>
      </c>
      <c r="E64" s="146" t="s">
        <v>36</v>
      </c>
      <c r="F64" s="103"/>
      <c r="G64" s="103"/>
      <c r="H64" s="17"/>
      <c r="I64" s="17"/>
      <c r="J64" s="17"/>
      <c r="K64" s="9"/>
      <c r="L64" s="17"/>
      <c r="M64" s="67"/>
      <c r="N64" s="73"/>
      <c r="O64" s="67"/>
      <c r="P64" s="66"/>
      <c r="Q64" s="66"/>
      <c r="R64" s="66"/>
      <c r="S64" s="66"/>
      <c r="T64" s="66"/>
      <c r="U64" s="67"/>
      <c r="V64" s="67"/>
      <c r="W64" s="67"/>
      <c r="X64" s="67"/>
      <c r="Y64" s="67"/>
      <c r="Z64" s="67"/>
      <c r="AA64" s="67"/>
      <c r="AB64" s="67"/>
      <c r="AC64" s="66"/>
      <c r="AD64" s="73"/>
      <c r="AE64" s="66"/>
      <c r="AF64" s="66"/>
      <c r="AG64" s="66"/>
      <c r="AH64" s="67"/>
      <c r="AI64" s="67"/>
      <c r="AJ64" s="67"/>
      <c r="AK64" s="67"/>
      <c r="AL64" s="67"/>
      <c r="AM64" s="66"/>
      <c r="AN64" s="66"/>
      <c r="AO64" s="69"/>
      <c r="AP64" s="69"/>
      <c r="AQ64" s="68"/>
      <c r="AR64" s="68"/>
      <c r="AS64" s="68"/>
      <c r="AT64" s="66"/>
      <c r="AU64" s="68"/>
      <c r="AV64" s="68"/>
      <c r="AW64" s="68"/>
      <c r="AX64" s="68"/>
      <c r="AY64" s="70"/>
      <c r="AZ64" s="66"/>
      <c r="BA64" s="68"/>
      <c r="BB64" s="68"/>
      <c r="BC64" s="68"/>
      <c r="BD64" s="71"/>
    </row>
    <row r="65" spans="1:66" ht="20.100000000000001" customHeight="1">
      <c r="A65" s="102">
        <v>10</v>
      </c>
      <c r="B65" s="100"/>
      <c r="C65" s="146">
        <v>2019.0693000000001</v>
      </c>
      <c r="D65" s="145" t="s">
        <v>900</v>
      </c>
      <c r="E65" s="146" t="s">
        <v>36</v>
      </c>
      <c r="F65" s="104"/>
      <c r="G65" s="113"/>
      <c r="H65" s="27"/>
      <c r="I65" s="34"/>
      <c r="J65" s="34"/>
      <c r="K65" s="35"/>
      <c r="L65" s="28"/>
      <c r="M65" s="84"/>
      <c r="N65" s="85"/>
      <c r="O65" s="82"/>
      <c r="P65" s="83"/>
      <c r="Q65" s="82"/>
      <c r="R65" s="83"/>
      <c r="S65" s="83"/>
      <c r="T65" s="83"/>
      <c r="U65" s="83"/>
      <c r="V65" s="84"/>
      <c r="W65" s="84"/>
      <c r="X65" s="84"/>
      <c r="Y65" s="84"/>
      <c r="Z65" s="84"/>
      <c r="AA65" s="84"/>
      <c r="AB65" s="84"/>
      <c r="AC65" s="83"/>
      <c r="AD65" s="85"/>
      <c r="AE65" s="83"/>
      <c r="AF65" s="83"/>
      <c r="AG65" s="83"/>
      <c r="AH65" s="82"/>
      <c r="AI65" s="82"/>
      <c r="AJ65" s="83"/>
      <c r="AK65" s="83"/>
      <c r="AL65" s="82"/>
      <c r="AM65" s="83"/>
      <c r="AN65" s="83"/>
      <c r="AO65" s="87"/>
      <c r="AP65" s="68"/>
      <c r="AQ65" s="68"/>
      <c r="AR65" s="83"/>
      <c r="AS65" s="87"/>
      <c r="AT65" s="83"/>
      <c r="AU65" s="68"/>
      <c r="AV65" s="68"/>
      <c r="AW65" s="68"/>
      <c r="AX65" s="68"/>
      <c r="AY65" s="70"/>
      <c r="AZ65" s="66"/>
      <c r="BA65" s="68"/>
      <c r="BB65" s="68"/>
      <c r="BC65" s="68"/>
      <c r="BD65" s="71"/>
    </row>
    <row r="66" spans="1:66" ht="20.100000000000001" customHeight="1">
      <c r="A66" s="102">
        <v>11</v>
      </c>
      <c r="B66" s="100"/>
      <c r="C66" s="146">
        <v>2019.0705</v>
      </c>
      <c r="D66" s="145" t="s">
        <v>901</v>
      </c>
      <c r="E66" s="146" t="s">
        <v>36</v>
      </c>
      <c r="F66" s="103"/>
      <c r="G66" s="103"/>
      <c r="H66" s="38"/>
      <c r="I66" s="38"/>
      <c r="J66" s="38"/>
      <c r="K66" s="38"/>
      <c r="L66" s="37"/>
      <c r="M66" s="84"/>
      <c r="N66" s="85"/>
      <c r="O66" s="82"/>
      <c r="P66" s="83"/>
      <c r="Q66" s="82"/>
      <c r="R66" s="83"/>
      <c r="S66" s="83"/>
      <c r="T66" s="83"/>
      <c r="U66" s="83"/>
      <c r="V66" s="84"/>
      <c r="W66" s="84"/>
      <c r="X66" s="84"/>
      <c r="Y66" s="84"/>
      <c r="Z66" s="84"/>
      <c r="AA66" s="84"/>
      <c r="AB66" s="84"/>
      <c r="AC66" s="83"/>
      <c r="AD66" s="85"/>
      <c r="AE66" s="83"/>
      <c r="AF66" s="83"/>
      <c r="AG66" s="83"/>
      <c r="AH66" s="82"/>
      <c r="AI66" s="82"/>
      <c r="AJ66" s="83"/>
      <c r="AK66" s="83"/>
      <c r="AL66" s="82"/>
      <c r="AM66" s="83"/>
      <c r="AN66" s="83"/>
      <c r="AO66" s="87"/>
      <c r="AP66" s="68"/>
      <c r="AQ66" s="68"/>
      <c r="AR66" s="83"/>
      <c r="AS66" s="87"/>
      <c r="AT66" s="83"/>
      <c r="AU66" s="68"/>
      <c r="AV66" s="68"/>
      <c r="AW66" s="68"/>
      <c r="AX66" s="68"/>
      <c r="AY66" s="70"/>
      <c r="AZ66" s="66"/>
      <c r="BA66" s="68"/>
      <c r="BB66" s="68"/>
      <c r="BC66" s="68"/>
      <c r="BD66" s="71"/>
    </row>
    <row r="67" spans="1:66" ht="20.100000000000001" customHeight="1">
      <c r="A67" s="102">
        <v>12</v>
      </c>
      <c r="B67" s="100"/>
      <c r="C67" s="146">
        <v>2019.0763999999999</v>
      </c>
      <c r="D67" s="129" t="s">
        <v>902</v>
      </c>
      <c r="E67" s="146" t="s">
        <v>36</v>
      </c>
      <c r="F67" s="103"/>
      <c r="G67" s="103"/>
      <c r="H67" s="38"/>
      <c r="I67" s="37"/>
      <c r="J67" s="8"/>
      <c r="K67" s="8"/>
      <c r="L67" s="8"/>
      <c r="M67" s="84"/>
      <c r="N67" s="85"/>
      <c r="O67" s="82"/>
      <c r="P67" s="83"/>
      <c r="Q67" s="82"/>
      <c r="R67" s="83"/>
      <c r="S67" s="83"/>
      <c r="T67" s="83"/>
      <c r="U67" s="83"/>
      <c r="V67" s="84"/>
      <c r="W67" s="84"/>
      <c r="X67" s="84"/>
      <c r="Y67" s="84"/>
      <c r="Z67" s="84"/>
      <c r="AA67" s="84"/>
      <c r="AB67" s="84"/>
      <c r="AC67" s="83"/>
      <c r="AD67" s="85"/>
      <c r="AE67" s="83"/>
      <c r="AF67" s="83"/>
      <c r="AG67" s="83"/>
      <c r="AH67" s="82"/>
      <c r="AI67" s="82"/>
      <c r="AJ67" s="83"/>
      <c r="AK67" s="83"/>
      <c r="AL67" s="82"/>
      <c r="AM67" s="83"/>
      <c r="AN67" s="83"/>
      <c r="AO67" s="87"/>
      <c r="AP67" s="68"/>
      <c r="AQ67" s="68"/>
      <c r="AR67" s="83"/>
      <c r="AS67" s="87"/>
      <c r="AT67" s="83"/>
      <c r="AU67" s="68"/>
      <c r="AV67" s="68"/>
      <c r="AW67" s="68"/>
      <c r="AX67" s="68"/>
      <c r="AY67" s="70"/>
      <c r="AZ67" s="66"/>
      <c r="BA67" s="68"/>
      <c r="BB67" s="68"/>
      <c r="BC67" s="68"/>
      <c r="BD67" s="71"/>
    </row>
    <row r="68" spans="1:66" ht="20.100000000000001" customHeight="1">
      <c r="A68" s="102">
        <v>13</v>
      </c>
      <c r="B68" s="100"/>
      <c r="C68" s="130">
        <v>2019.0811000000001</v>
      </c>
      <c r="D68" s="132" t="s">
        <v>903</v>
      </c>
      <c r="E68" s="130" t="s">
        <v>36</v>
      </c>
      <c r="F68" s="114"/>
      <c r="G68" s="103"/>
      <c r="H68" s="38"/>
      <c r="I68" s="38"/>
      <c r="J68" s="38"/>
      <c r="K68" s="38"/>
      <c r="L68" s="38"/>
      <c r="M68" s="88"/>
      <c r="N68" s="89"/>
      <c r="O68" s="86"/>
      <c r="P68" s="90"/>
      <c r="Q68" s="86"/>
      <c r="R68" s="95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92"/>
      <c r="AD68" s="91"/>
      <c r="AE68" s="83"/>
      <c r="AF68" s="83"/>
      <c r="AG68" s="83"/>
      <c r="AH68" s="82"/>
      <c r="AI68" s="82"/>
      <c r="AJ68" s="83"/>
      <c r="AK68" s="83"/>
      <c r="AL68" s="82"/>
      <c r="AM68" s="83"/>
      <c r="AN68" s="83"/>
      <c r="AO68" s="87"/>
      <c r="AP68" s="68"/>
      <c r="AQ68" s="68"/>
      <c r="AR68" s="87"/>
      <c r="AS68" s="87"/>
      <c r="AT68" s="83"/>
      <c r="AU68" s="68"/>
      <c r="AV68" s="68"/>
      <c r="AW68" s="68"/>
      <c r="AX68" s="68"/>
      <c r="AY68" s="70"/>
      <c r="AZ68" s="66"/>
      <c r="BA68" s="68"/>
      <c r="BB68" s="68"/>
      <c r="BC68" s="68"/>
      <c r="BD68" s="71"/>
    </row>
    <row r="69" spans="1:66" ht="20.100000000000001" customHeight="1">
      <c r="A69" s="102">
        <v>14</v>
      </c>
      <c r="B69" s="100"/>
      <c r="C69" s="138">
        <v>2019.0700999999999</v>
      </c>
      <c r="D69" s="143" t="s">
        <v>918</v>
      </c>
      <c r="E69" s="138" t="s">
        <v>37</v>
      </c>
      <c r="F69" s="106"/>
      <c r="G69" s="103"/>
      <c r="H69" s="38"/>
      <c r="I69" s="38"/>
      <c r="J69" s="38"/>
      <c r="K69" s="38"/>
      <c r="L69" s="38"/>
      <c r="M69" s="84"/>
      <c r="N69" s="90"/>
      <c r="O69" s="86"/>
      <c r="P69" s="88"/>
      <c r="Q69" s="86"/>
      <c r="R69" s="90"/>
      <c r="S69" s="90"/>
      <c r="T69" s="90"/>
      <c r="U69" s="88"/>
      <c r="V69" s="88"/>
      <c r="W69" s="88"/>
      <c r="X69" s="90"/>
      <c r="Y69" s="90"/>
      <c r="Z69" s="90"/>
      <c r="AA69" s="90"/>
      <c r="AB69" s="90"/>
      <c r="AC69" s="92"/>
      <c r="AD69" s="91"/>
      <c r="AE69" s="90"/>
      <c r="AF69" s="90"/>
      <c r="AG69" s="90"/>
      <c r="AH69" s="88"/>
      <c r="AI69" s="82"/>
      <c r="AJ69" s="88"/>
      <c r="AK69" s="90"/>
      <c r="AL69" s="93"/>
      <c r="AM69" s="83"/>
      <c r="AN69" s="83"/>
      <c r="AO69" s="87"/>
      <c r="AP69" s="68"/>
      <c r="AQ69" s="68"/>
      <c r="AR69" s="87"/>
      <c r="AS69" s="87"/>
      <c r="AT69" s="83"/>
      <c r="AU69" s="68"/>
      <c r="AV69" s="68"/>
      <c r="AW69" s="68"/>
      <c r="AX69" s="68"/>
      <c r="AY69" s="70"/>
      <c r="AZ69" s="66"/>
      <c r="BA69" s="68"/>
      <c r="BB69" s="68"/>
      <c r="BC69" s="68"/>
      <c r="BD69" s="71"/>
    </row>
    <row r="70" spans="1:66" ht="20.100000000000001" customHeight="1">
      <c r="A70" s="102">
        <v>15</v>
      </c>
      <c r="B70" s="100"/>
      <c r="C70" s="138">
        <v>2019.0717999999999</v>
      </c>
      <c r="D70" s="143" t="s">
        <v>919</v>
      </c>
      <c r="E70" s="138" t="s">
        <v>37</v>
      </c>
      <c r="F70" s="116"/>
      <c r="G70" s="116"/>
      <c r="H70" s="8"/>
      <c r="I70" s="8"/>
      <c r="J70" s="8"/>
      <c r="K70" s="8"/>
      <c r="L70" s="8"/>
      <c r="M70" s="82"/>
      <c r="N70" s="91"/>
      <c r="O70" s="82"/>
      <c r="P70" s="83"/>
      <c r="Q70" s="83"/>
      <c r="R70" s="83"/>
      <c r="S70" s="83"/>
      <c r="T70" s="83"/>
      <c r="U70" s="84"/>
      <c r="V70" s="94"/>
      <c r="W70" s="94"/>
      <c r="X70" s="83"/>
      <c r="Y70" s="83"/>
      <c r="Z70" s="83"/>
      <c r="AA70" s="83"/>
      <c r="AB70" s="83"/>
      <c r="AC70" s="83"/>
      <c r="AD70" s="91"/>
      <c r="AE70" s="83"/>
      <c r="AF70" s="83"/>
      <c r="AG70" s="83"/>
      <c r="AH70" s="94"/>
      <c r="AI70" s="84"/>
      <c r="AJ70" s="94"/>
      <c r="AK70" s="83"/>
      <c r="AL70" s="83"/>
      <c r="AM70" s="83"/>
      <c r="AN70" s="83"/>
      <c r="AO70" s="87"/>
      <c r="AP70" s="68"/>
      <c r="AQ70" s="68"/>
      <c r="AR70" s="87"/>
      <c r="AS70" s="87"/>
      <c r="AT70" s="83"/>
      <c r="AU70" s="68"/>
      <c r="AV70" s="68"/>
      <c r="AW70" s="68"/>
      <c r="AX70" s="68"/>
      <c r="AY70" s="70"/>
      <c r="AZ70" s="66"/>
      <c r="BA70" s="68"/>
      <c r="BB70" s="68"/>
      <c r="BC70" s="68"/>
      <c r="BD70" s="71"/>
    </row>
    <row r="71" spans="1:66" ht="20.100000000000001" customHeight="1">
      <c r="A71" s="102">
        <v>16</v>
      </c>
      <c r="B71" s="100"/>
      <c r="C71" s="144">
        <v>2019.078</v>
      </c>
      <c r="D71" s="135" t="s">
        <v>920</v>
      </c>
      <c r="E71" s="138" t="s">
        <v>37</v>
      </c>
      <c r="F71" s="103"/>
      <c r="G71" s="103"/>
      <c r="H71" s="17"/>
      <c r="I71" s="17"/>
      <c r="J71" s="17"/>
      <c r="K71" s="9"/>
      <c r="L71" s="17"/>
      <c r="M71" s="64"/>
      <c r="N71" s="65"/>
      <c r="O71" s="67"/>
      <c r="P71" s="63"/>
      <c r="Q71" s="63"/>
      <c r="R71" s="63"/>
      <c r="S71" s="63"/>
      <c r="T71" s="66"/>
      <c r="U71" s="67"/>
      <c r="V71" s="64"/>
      <c r="W71" s="64"/>
      <c r="X71" s="63"/>
      <c r="Y71" s="63"/>
      <c r="Z71" s="63"/>
      <c r="AA71" s="63"/>
      <c r="AB71" s="63"/>
      <c r="AC71" s="64"/>
      <c r="AD71" s="65"/>
      <c r="AE71" s="66"/>
      <c r="AF71" s="66"/>
      <c r="AG71" s="66"/>
      <c r="AH71" s="64"/>
      <c r="AI71" s="64"/>
      <c r="AJ71" s="64"/>
      <c r="AK71" s="64"/>
      <c r="AL71" s="64"/>
      <c r="AM71" s="66"/>
      <c r="AN71" s="66"/>
      <c r="AO71" s="69"/>
      <c r="AP71" s="69"/>
      <c r="AQ71" s="68"/>
      <c r="AR71" s="68"/>
      <c r="AS71" s="68"/>
      <c r="AT71" s="66"/>
      <c r="AU71" s="68"/>
      <c r="AV71" s="68"/>
      <c r="AW71" s="68"/>
      <c r="AX71" s="68"/>
      <c r="AY71" s="70"/>
      <c r="AZ71" s="66"/>
      <c r="BA71" s="68"/>
      <c r="BB71" s="68"/>
      <c r="BC71" s="68"/>
      <c r="BD71" s="71"/>
      <c r="BE71" s="96"/>
      <c r="BF71" s="96"/>
      <c r="BG71" s="96"/>
      <c r="BH71" s="96"/>
      <c r="BI71" s="96"/>
      <c r="BJ71" s="96"/>
      <c r="BK71" s="96"/>
      <c r="BL71" s="96"/>
      <c r="BM71" s="96"/>
      <c r="BN71" s="96"/>
    </row>
    <row r="72" spans="1:66" ht="20.100000000000001" customHeight="1">
      <c r="A72" s="102">
        <v>17</v>
      </c>
      <c r="B72" s="100"/>
      <c r="C72" s="138">
        <v>2019.0781999999999</v>
      </c>
      <c r="D72" s="163" t="s">
        <v>921</v>
      </c>
      <c r="E72" s="138" t="s">
        <v>37</v>
      </c>
      <c r="F72" s="103"/>
      <c r="G72" s="103"/>
      <c r="H72" s="17"/>
      <c r="I72" s="17"/>
      <c r="J72" s="17"/>
      <c r="K72" s="9"/>
      <c r="L72" s="17"/>
      <c r="M72" s="68"/>
      <c r="N72" s="73"/>
      <c r="O72" s="68"/>
      <c r="P72" s="69"/>
      <c r="Q72" s="69"/>
      <c r="R72" s="69"/>
      <c r="S72" s="69"/>
      <c r="T72" s="69"/>
      <c r="U72" s="69"/>
      <c r="V72" s="68"/>
      <c r="W72" s="68"/>
      <c r="X72" s="68"/>
      <c r="Y72" s="68"/>
      <c r="Z72" s="68"/>
      <c r="AA72" s="68"/>
      <c r="AB72" s="68"/>
      <c r="AC72" s="68"/>
      <c r="AD72" s="69"/>
      <c r="AE72" s="69"/>
      <c r="AF72" s="66"/>
      <c r="AG72" s="66"/>
      <c r="AH72" s="69"/>
      <c r="AI72" s="68"/>
      <c r="AJ72" s="68"/>
      <c r="AK72" s="69"/>
      <c r="AL72" s="69"/>
      <c r="AM72" s="69"/>
      <c r="AN72" s="69"/>
      <c r="AO72" s="69"/>
      <c r="AP72" s="69"/>
      <c r="AQ72" s="68"/>
      <c r="AR72" s="68"/>
      <c r="AS72" s="68"/>
      <c r="AT72" s="66"/>
      <c r="AU72" s="68"/>
      <c r="AV72" s="68"/>
      <c r="AW72" s="68"/>
      <c r="AX72" s="68"/>
      <c r="AY72" s="70"/>
      <c r="AZ72" s="66"/>
      <c r="BA72" s="68"/>
      <c r="BB72" s="68"/>
      <c r="BC72" s="68"/>
      <c r="BD72" s="71"/>
      <c r="BE72" s="96"/>
      <c r="BF72" s="96"/>
      <c r="BG72" s="96"/>
      <c r="BH72" s="96"/>
      <c r="BI72" s="96"/>
      <c r="BJ72" s="96"/>
      <c r="BK72" s="96"/>
      <c r="BL72" s="96"/>
      <c r="BM72" s="96"/>
      <c r="BN72" s="96"/>
    </row>
    <row r="73" spans="1:66" ht="20.100000000000001" customHeight="1">
      <c r="A73" s="102">
        <v>18</v>
      </c>
      <c r="B73" s="100"/>
      <c r="C73" s="138">
        <v>2019.0791999999999</v>
      </c>
      <c r="D73" s="135" t="s">
        <v>922</v>
      </c>
      <c r="E73" s="138" t="s">
        <v>37</v>
      </c>
      <c r="F73" s="115"/>
      <c r="G73" s="103"/>
      <c r="H73" s="17"/>
      <c r="I73" s="17"/>
      <c r="J73" s="17"/>
      <c r="K73" s="9"/>
      <c r="L73" s="17"/>
      <c r="M73" s="67"/>
      <c r="N73" s="73"/>
      <c r="O73" s="67"/>
      <c r="P73" s="66"/>
      <c r="Q73" s="66"/>
      <c r="R73" s="66"/>
      <c r="S73" s="66"/>
      <c r="T73" s="66"/>
      <c r="U73" s="67"/>
      <c r="V73" s="67"/>
      <c r="W73" s="67"/>
      <c r="X73" s="67"/>
      <c r="Y73" s="67"/>
      <c r="Z73" s="67"/>
      <c r="AA73" s="67"/>
      <c r="AB73" s="67"/>
      <c r="AC73" s="66"/>
      <c r="AD73" s="73"/>
      <c r="AE73" s="66"/>
      <c r="AF73" s="66"/>
      <c r="AG73" s="66"/>
      <c r="AH73" s="67"/>
      <c r="AI73" s="67"/>
      <c r="AJ73" s="67"/>
      <c r="AK73" s="67"/>
      <c r="AL73" s="67"/>
      <c r="AM73" s="66"/>
      <c r="AN73" s="66"/>
      <c r="AO73" s="69"/>
      <c r="AP73" s="69"/>
      <c r="AQ73" s="68"/>
      <c r="AR73" s="68"/>
      <c r="AS73" s="68"/>
      <c r="AT73" s="66"/>
      <c r="AU73" s="68"/>
      <c r="AV73" s="68"/>
      <c r="AW73" s="68"/>
      <c r="AX73" s="68"/>
      <c r="AY73" s="70"/>
      <c r="AZ73" s="66"/>
      <c r="BA73" s="68"/>
      <c r="BB73" s="68"/>
      <c r="BC73" s="68"/>
      <c r="BD73" s="71"/>
      <c r="BE73" s="96"/>
      <c r="BF73" s="96"/>
      <c r="BG73" s="96"/>
      <c r="BH73" s="96"/>
      <c r="BI73" s="96"/>
      <c r="BJ73" s="96"/>
      <c r="BK73" s="96"/>
      <c r="BL73" s="96"/>
      <c r="BM73" s="96"/>
      <c r="BN73" s="96"/>
    </row>
    <row r="74" spans="1:66" ht="20.100000000000001" customHeight="1">
      <c r="A74" s="102">
        <v>19</v>
      </c>
      <c r="B74" s="100"/>
      <c r="C74" s="138">
        <v>2019.0793000000001</v>
      </c>
      <c r="D74" s="163" t="s">
        <v>923</v>
      </c>
      <c r="E74" s="138" t="s">
        <v>37</v>
      </c>
      <c r="F74" s="103"/>
      <c r="G74" s="116"/>
      <c r="H74" s="9"/>
      <c r="I74" s="9"/>
      <c r="J74" s="17"/>
      <c r="K74" s="9"/>
      <c r="L74" s="17"/>
      <c r="M74" s="68"/>
      <c r="N74" s="77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77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9"/>
      <c r="AP74" s="69"/>
      <c r="AQ74" s="69"/>
      <c r="AR74" s="68"/>
      <c r="AS74" s="68"/>
      <c r="AT74" s="66"/>
      <c r="AU74" s="68"/>
      <c r="AV74" s="68"/>
      <c r="AW74" s="68"/>
      <c r="AX74" s="68"/>
      <c r="AY74" s="70"/>
      <c r="AZ74" s="66"/>
      <c r="BA74" s="68"/>
      <c r="BB74" s="68"/>
      <c r="BC74" s="68"/>
      <c r="BD74" s="71"/>
      <c r="BE74" s="96"/>
      <c r="BF74" s="96"/>
      <c r="BG74" s="96"/>
      <c r="BH74" s="96"/>
      <c r="BI74" s="96"/>
      <c r="BJ74" s="96"/>
      <c r="BK74" s="96"/>
      <c r="BL74" s="96"/>
      <c r="BM74" s="96"/>
      <c r="BN74" s="96"/>
    </row>
    <row r="75" spans="1:66" ht="20.100000000000001" customHeight="1">
      <c r="A75" s="102">
        <v>20</v>
      </c>
      <c r="B75" s="100"/>
      <c r="C75" s="134">
        <v>2019.0795000000001</v>
      </c>
      <c r="D75" s="137" t="s">
        <v>924</v>
      </c>
      <c r="E75" s="134" t="s">
        <v>37</v>
      </c>
      <c r="F75" s="115"/>
      <c r="G75" s="116"/>
      <c r="H75" s="9"/>
      <c r="I75" s="9"/>
      <c r="J75" s="17"/>
      <c r="K75" s="9"/>
      <c r="L75" s="17"/>
      <c r="M75" s="67"/>
      <c r="N75" s="73"/>
      <c r="O75" s="67"/>
      <c r="P75" s="66"/>
      <c r="Q75" s="66"/>
      <c r="R75" s="66"/>
      <c r="S75" s="66"/>
      <c r="T75" s="66"/>
      <c r="U75" s="67"/>
      <c r="V75" s="67"/>
      <c r="W75" s="67"/>
      <c r="X75" s="67"/>
      <c r="Y75" s="67"/>
      <c r="Z75" s="67"/>
      <c r="AA75" s="67"/>
      <c r="AB75" s="67"/>
      <c r="AC75" s="66"/>
      <c r="AD75" s="73"/>
      <c r="AE75" s="66"/>
      <c r="AF75" s="66"/>
      <c r="AG75" s="66"/>
      <c r="AH75" s="67"/>
      <c r="AI75" s="67"/>
      <c r="AJ75" s="67"/>
      <c r="AK75" s="67"/>
      <c r="AL75" s="67"/>
      <c r="AM75" s="66"/>
      <c r="AN75" s="66"/>
      <c r="AO75" s="69"/>
      <c r="AP75" s="69"/>
      <c r="AQ75" s="68"/>
      <c r="AR75" s="68"/>
      <c r="AS75" s="68"/>
      <c r="AT75" s="66"/>
      <c r="AU75" s="68"/>
      <c r="AV75" s="68"/>
      <c r="AW75" s="68"/>
      <c r="AX75" s="68"/>
      <c r="AY75" s="70"/>
      <c r="AZ75" s="66"/>
      <c r="BA75" s="68"/>
      <c r="BB75" s="68"/>
      <c r="BC75" s="68"/>
      <c r="BD75" s="71"/>
      <c r="BE75" s="96"/>
      <c r="BF75" s="96"/>
      <c r="BG75" s="96"/>
      <c r="BH75" s="96"/>
      <c r="BI75" s="96"/>
      <c r="BJ75" s="96"/>
      <c r="BK75" s="96"/>
      <c r="BL75" s="96"/>
      <c r="BM75" s="96"/>
      <c r="BN75" s="96"/>
    </row>
    <row r="76" spans="1:66" ht="20.100000000000001" customHeight="1">
      <c r="A76" s="102">
        <v>21</v>
      </c>
      <c r="B76" s="100"/>
      <c r="C76" s="134">
        <v>2019.0796</v>
      </c>
      <c r="D76" s="137" t="s">
        <v>925</v>
      </c>
      <c r="E76" s="134" t="s">
        <v>37</v>
      </c>
      <c r="F76" s="103"/>
      <c r="G76" s="116"/>
      <c r="H76" s="9"/>
      <c r="I76" s="9"/>
      <c r="J76" s="17"/>
      <c r="K76" s="9"/>
      <c r="L76" s="17"/>
      <c r="M76" s="68"/>
      <c r="N76" s="77"/>
      <c r="O76" s="68"/>
      <c r="P76" s="68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77"/>
      <c r="AF76" s="66"/>
      <c r="AG76" s="66"/>
      <c r="AH76" s="68"/>
      <c r="AI76" s="68"/>
      <c r="AJ76" s="68"/>
      <c r="AK76" s="68"/>
      <c r="AL76" s="68"/>
      <c r="AM76" s="68"/>
      <c r="AN76" s="68"/>
      <c r="AO76" s="69"/>
      <c r="AP76" s="69"/>
      <c r="AQ76" s="68"/>
      <c r="AR76" s="68"/>
      <c r="AS76" s="68"/>
      <c r="AT76" s="66"/>
      <c r="AU76" s="68"/>
      <c r="AV76" s="68"/>
      <c r="AW76" s="68"/>
      <c r="AX76" s="68"/>
      <c r="AY76" s="70"/>
      <c r="AZ76" s="66"/>
      <c r="BA76" s="68"/>
      <c r="BB76" s="68"/>
      <c r="BC76" s="68"/>
      <c r="BD76" s="71"/>
      <c r="BE76" s="96"/>
      <c r="BF76" s="96"/>
      <c r="BG76" s="96"/>
      <c r="BH76" s="96"/>
      <c r="BI76" s="96"/>
      <c r="BJ76" s="96"/>
      <c r="BK76" s="96"/>
      <c r="BL76" s="96"/>
      <c r="BM76" s="96"/>
      <c r="BN76" s="96"/>
    </row>
    <row r="77" spans="1:66" ht="20.100000000000001" customHeight="1">
      <c r="A77" s="102">
        <v>22</v>
      </c>
      <c r="B77" s="100"/>
      <c r="C77" s="166" t="s">
        <v>926</v>
      </c>
      <c r="D77" s="167" t="s">
        <v>927</v>
      </c>
      <c r="E77" s="138" t="s">
        <v>37</v>
      </c>
      <c r="F77" s="115"/>
      <c r="G77" s="116"/>
      <c r="H77" s="9"/>
      <c r="I77" s="9"/>
      <c r="J77" s="17"/>
      <c r="K77" s="9"/>
      <c r="L77" s="17"/>
      <c r="M77" s="67"/>
      <c r="N77" s="73"/>
      <c r="O77" s="67"/>
      <c r="P77" s="66"/>
      <c r="Q77" s="66"/>
      <c r="R77" s="66"/>
      <c r="S77" s="66"/>
      <c r="T77" s="66"/>
      <c r="U77" s="67"/>
      <c r="V77" s="67"/>
      <c r="W77" s="67"/>
      <c r="X77" s="67"/>
      <c r="Y77" s="67"/>
      <c r="Z77" s="67"/>
      <c r="AA77" s="67"/>
      <c r="AB77" s="67"/>
      <c r="AC77" s="66"/>
      <c r="AD77" s="73"/>
      <c r="AE77" s="66"/>
      <c r="AF77" s="66"/>
      <c r="AG77" s="66"/>
      <c r="AH77" s="67"/>
      <c r="AI77" s="67"/>
      <c r="AJ77" s="67"/>
      <c r="AK77" s="67"/>
      <c r="AL77" s="67"/>
      <c r="AM77" s="66"/>
      <c r="AN77" s="66"/>
      <c r="AO77" s="69"/>
      <c r="AP77" s="69"/>
      <c r="AQ77" s="68"/>
      <c r="AR77" s="68"/>
      <c r="AS77" s="68"/>
      <c r="AT77" s="66"/>
      <c r="AU77" s="68"/>
      <c r="AV77" s="68"/>
      <c r="AW77" s="68"/>
      <c r="AX77" s="68"/>
      <c r="AY77" s="70"/>
      <c r="AZ77" s="68"/>
      <c r="BA77" s="68"/>
      <c r="BB77" s="68"/>
      <c r="BC77" s="68"/>
      <c r="BD77" s="71"/>
      <c r="BE77" s="96"/>
      <c r="BF77" s="96"/>
      <c r="BG77" s="96"/>
      <c r="BH77" s="96"/>
      <c r="BI77" s="96"/>
      <c r="BJ77" s="96"/>
      <c r="BK77" s="96"/>
      <c r="BL77" s="96"/>
      <c r="BM77" s="96"/>
      <c r="BN77" s="96"/>
    </row>
    <row r="78" spans="1:66" ht="20.100000000000001" customHeight="1">
      <c r="A78" s="102">
        <v>23</v>
      </c>
      <c r="B78" s="100"/>
      <c r="C78" s="168" t="s">
        <v>928</v>
      </c>
      <c r="D78" s="169" t="s">
        <v>929</v>
      </c>
      <c r="E78" s="170" t="s">
        <v>37</v>
      </c>
      <c r="F78" s="103"/>
      <c r="G78" s="116"/>
      <c r="H78" s="9"/>
      <c r="I78" s="9"/>
      <c r="J78" s="17"/>
      <c r="K78" s="9"/>
      <c r="L78" s="17"/>
      <c r="M78" s="67"/>
      <c r="N78" s="73"/>
      <c r="O78" s="67"/>
      <c r="P78" s="66"/>
      <c r="Q78" s="66"/>
      <c r="R78" s="66"/>
      <c r="S78" s="66"/>
      <c r="T78" s="66"/>
      <c r="U78" s="67"/>
      <c r="V78" s="67"/>
      <c r="W78" s="67"/>
      <c r="X78" s="67"/>
      <c r="Y78" s="67"/>
      <c r="Z78" s="67"/>
      <c r="AA78" s="67"/>
      <c r="AB78" s="67"/>
      <c r="AC78" s="66"/>
      <c r="AD78" s="73"/>
      <c r="AE78" s="66"/>
      <c r="AF78" s="66"/>
      <c r="AG78" s="66"/>
      <c r="AH78" s="67"/>
      <c r="AI78" s="67"/>
      <c r="AJ78" s="67"/>
      <c r="AK78" s="67"/>
      <c r="AL78" s="67"/>
      <c r="AM78" s="66"/>
      <c r="AN78" s="66"/>
      <c r="AO78" s="69"/>
      <c r="AP78" s="69"/>
      <c r="AQ78" s="68"/>
      <c r="AR78" s="68"/>
      <c r="AS78" s="68"/>
      <c r="AT78" s="66"/>
      <c r="AU78" s="68"/>
      <c r="AV78" s="68"/>
      <c r="AW78" s="68"/>
      <c r="AX78" s="68"/>
      <c r="AY78" s="70"/>
      <c r="AZ78" s="68"/>
      <c r="BA78" s="68"/>
      <c r="BB78" s="68"/>
      <c r="BC78" s="68"/>
      <c r="BD78" s="71"/>
      <c r="BE78" s="96"/>
      <c r="BF78" s="96"/>
      <c r="BG78" s="96"/>
      <c r="BH78" s="96"/>
      <c r="BI78" s="96"/>
      <c r="BJ78" s="96"/>
      <c r="BK78" s="96"/>
      <c r="BL78" s="96"/>
      <c r="BM78" s="96"/>
      <c r="BN78" s="96"/>
    </row>
    <row r="79" spans="1:66" ht="20.100000000000001" customHeight="1">
      <c r="A79" s="102">
        <v>24</v>
      </c>
      <c r="B79" s="100"/>
      <c r="C79" s="168" t="s">
        <v>930</v>
      </c>
      <c r="D79" s="169" t="s">
        <v>931</v>
      </c>
      <c r="E79" s="170" t="s">
        <v>37</v>
      </c>
      <c r="F79" s="115"/>
      <c r="G79" s="116"/>
      <c r="H79" s="9"/>
      <c r="I79" s="9"/>
      <c r="J79" s="17"/>
      <c r="K79" s="9"/>
      <c r="L79" s="17"/>
      <c r="M79" s="67"/>
      <c r="N79" s="73"/>
      <c r="O79" s="67"/>
      <c r="P79" s="66"/>
      <c r="Q79" s="66"/>
      <c r="R79" s="66"/>
      <c r="S79" s="66"/>
      <c r="T79" s="66"/>
      <c r="U79" s="67"/>
      <c r="V79" s="67"/>
      <c r="W79" s="67"/>
      <c r="X79" s="67"/>
      <c r="Y79" s="67"/>
      <c r="Z79" s="67"/>
      <c r="AA79" s="67"/>
      <c r="AB79" s="67"/>
      <c r="AC79" s="66"/>
      <c r="AD79" s="73"/>
      <c r="AE79" s="66"/>
      <c r="AF79" s="66"/>
      <c r="AG79" s="66"/>
      <c r="AH79" s="67"/>
      <c r="AI79" s="67"/>
      <c r="AJ79" s="67"/>
      <c r="AK79" s="67"/>
      <c r="AL79" s="67"/>
      <c r="AM79" s="66"/>
      <c r="AN79" s="66"/>
      <c r="AO79" s="69"/>
      <c r="AP79" s="69"/>
      <c r="AQ79" s="68"/>
      <c r="AR79" s="68"/>
      <c r="AS79" s="68"/>
      <c r="AT79" s="66"/>
      <c r="AU79" s="68"/>
      <c r="AV79" s="68"/>
      <c r="AW79" s="68"/>
      <c r="AX79" s="68"/>
      <c r="AY79" s="70"/>
      <c r="AZ79" s="68"/>
      <c r="BA79" s="68"/>
      <c r="BB79" s="68"/>
      <c r="BC79" s="68"/>
      <c r="BD79" s="71"/>
      <c r="BE79" s="96"/>
      <c r="BF79" s="96"/>
      <c r="BG79" s="96"/>
      <c r="BH79" s="96"/>
      <c r="BI79" s="96"/>
      <c r="BJ79" s="96"/>
      <c r="BK79" s="96"/>
      <c r="BL79" s="96"/>
      <c r="BM79" s="96"/>
      <c r="BN79" s="96"/>
    </row>
    <row r="80" spans="1:66" ht="20.100000000000001" customHeight="1">
      <c r="A80" s="102">
        <v>25</v>
      </c>
      <c r="B80" s="100"/>
      <c r="C80" s="170">
        <v>2019.0581999999999</v>
      </c>
      <c r="D80" s="171" t="s">
        <v>932</v>
      </c>
      <c r="E80" s="170" t="s">
        <v>37</v>
      </c>
      <c r="F80" s="103"/>
      <c r="G80" s="116"/>
      <c r="H80" s="9"/>
      <c r="I80" s="9"/>
      <c r="J80" s="17"/>
      <c r="K80" s="9"/>
      <c r="L80" s="17"/>
      <c r="M80" s="64"/>
      <c r="N80" s="80"/>
      <c r="O80" s="64"/>
      <c r="P80" s="64"/>
      <c r="Q80" s="81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75"/>
      <c r="AD80" s="63"/>
      <c r="AE80" s="63"/>
      <c r="AF80" s="63"/>
      <c r="AG80" s="63"/>
      <c r="AH80" s="64"/>
      <c r="AI80" s="64"/>
      <c r="AJ80" s="64"/>
      <c r="AK80" s="64"/>
      <c r="AL80" s="64"/>
      <c r="AM80" s="64"/>
      <c r="AN80" s="64"/>
      <c r="AO80" s="69"/>
      <c r="AP80" s="69"/>
      <c r="AQ80" s="68"/>
      <c r="AR80" s="68"/>
      <c r="AS80" s="68"/>
      <c r="AT80" s="66"/>
      <c r="AU80" s="68"/>
      <c r="AV80" s="68"/>
      <c r="AW80" s="68"/>
      <c r="AX80" s="68"/>
      <c r="AY80" s="70"/>
      <c r="AZ80" s="68"/>
      <c r="BA80" s="68"/>
      <c r="BB80" s="68"/>
      <c r="BC80" s="68"/>
      <c r="BD80" s="71"/>
      <c r="BE80" s="96"/>
      <c r="BF80" s="96"/>
      <c r="BG80" s="96"/>
      <c r="BH80" s="96"/>
      <c r="BI80" s="96"/>
      <c r="BJ80" s="96"/>
      <c r="BK80" s="96"/>
      <c r="BL80" s="96"/>
      <c r="BM80" s="96"/>
      <c r="BN80" s="96"/>
    </row>
    <row r="81" spans="1:66" ht="20.100000000000001" customHeight="1">
      <c r="A81" s="102">
        <v>26</v>
      </c>
      <c r="B81" s="100"/>
      <c r="C81" s="170">
        <v>2019.0732</v>
      </c>
      <c r="D81" s="169" t="s">
        <v>933</v>
      </c>
      <c r="E81" s="170" t="s">
        <v>37</v>
      </c>
      <c r="F81" s="115"/>
      <c r="G81" s="116"/>
      <c r="H81" s="9"/>
      <c r="I81" s="9"/>
      <c r="J81" s="17"/>
      <c r="K81" s="9"/>
      <c r="L81" s="17"/>
      <c r="M81" s="68"/>
      <c r="N81" s="73"/>
      <c r="O81" s="68"/>
      <c r="P81" s="69"/>
      <c r="Q81" s="69"/>
      <c r="R81" s="69"/>
      <c r="S81" s="69"/>
      <c r="T81" s="69"/>
      <c r="U81" s="69"/>
      <c r="V81" s="68"/>
      <c r="W81" s="68"/>
      <c r="X81" s="68"/>
      <c r="Y81" s="68"/>
      <c r="Z81" s="68"/>
      <c r="AA81" s="68"/>
      <c r="AB81" s="68"/>
      <c r="AC81" s="68"/>
      <c r="AD81" s="69"/>
      <c r="AE81" s="69"/>
      <c r="AF81" s="66"/>
      <c r="AG81" s="66"/>
      <c r="AH81" s="69"/>
      <c r="AI81" s="68"/>
      <c r="AJ81" s="68"/>
      <c r="AK81" s="69"/>
      <c r="AL81" s="69"/>
      <c r="AM81" s="69"/>
      <c r="AN81" s="69"/>
      <c r="AO81" s="69"/>
      <c r="AP81" s="69"/>
      <c r="AQ81" s="68"/>
      <c r="AR81" s="68"/>
      <c r="AS81" s="68"/>
      <c r="AT81" s="66"/>
      <c r="AU81" s="68"/>
      <c r="AV81" s="68"/>
      <c r="AW81" s="68"/>
      <c r="AX81" s="68"/>
      <c r="AY81" s="70"/>
      <c r="AZ81" s="68"/>
      <c r="BA81" s="68"/>
      <c r="BB81" s="68"/>
      <c r="BC81" s="68"/>
      <c r="BD81" s="71"/>
      <c r="BE81" s="96"/>
      <c r="BF81" s="96"/>
      <c r="BG81" s="96"/>
      <c r="BH81" s="96"/>
      <c r="BI81" s="96"/>
      <c r="BJ81" s="96"/>
      <c r="BK81" s="96"/>
      <c r="BL81" s="96"/>
      <c r="BM81" s="96"/>
      <c r="BN81" s="96"/>
    </row>
    <row r="82" spans="1:66" ht="18" customHeight="1">
      <c r="A82" s="414" t="s">
        <v>13</v>
      </c>
      <c r="B82" s="411"/>
      <c r="C82" s="411"/>
      <c r="D82" s="415"/>
      <c r="E82" s="20"/>
      <c r="F82" s="21"/>
      <c r="G82" s="20"/>
      <c r="H82" s="21"/>
      <c r="I82" s="20"/>
      <c r="J82" s="20"/>
      <c r="K82" s="21"/>
      <c r="L82" s="22"/>
    </row>
    <row r="83" spans="1:66" ht="18" customHeight="1">
      <c r="A83" s="412"/>
      <c r="B83" s="413"/>
      <c r="C83" s="413"/>
      <c r="D83" s="416"/>
      <c r="E83" s="23"/>
      <c r="F83" s="24"/>
      <c r="G83" s="23"/>
      <c r="H83" s="24"/>
      <c r="I83" s="23"/>
      <c r="J83" s="23"/>
      <c r="K83" s="24"/>
      <c r="L83" s="25"/>
    </row>
    <row r="84" spans="1:66" ht="18" customHeight="1">
      <c r="A84" s="399" t="s">
        <v>33</v>
      </c>
      <c r="B84" s="400"/>
      <c r="C84" s="400"/>
      <c r="D84" s="400"/>
      <c r="E84" s="11"/>
      <c r="F84" s="26"/>
      <c r="G84" s="27"/>
      <c r="H84" s="26"/>
      <c r="I84" s="27"/>
      <c r="J84" s="26"/>
      <c r="K84" s="21"/>
      <c r="L84" s="28"/>
    </row>
    <row r="85" spans="1:66" ht="18" customHeight="1">
      <c r="A85" s="29" t="s">
        <v>14</v>
      </c>
      <c r="B85" s="119" t="s">
        <v>778</v>
      </c>
      <c r="C85" s="30"/>
      <c r="D85" s="31" t="s">
        <v>15</v>
      </c>
      <c r="E85" s="13"/>
      <c r="F85" s="32"/>
      <c r="G85" s="24"/>
      <c r="H85" s="32"/>
      <c r="I85" s="24"/>
      <c r="J85" s="32"/>
      <c r="K85" s="24"/>
      <c r="L85" s="25"/>
    </row>
    <row r="86" spans="1:66" ht="18" customHeight="1">
      <c r="A86" s="12"/>
      <c r="B86" s="12" t="s">
        <v>16</v>
      </c>
      <c r="C86" s="30"/>
      <c r="D86" s="31" t="s">
        <v>17</v>
      </c>
      <c r="E86" s="11"/>
      <c r="F86" s="26"/>
      <c r="G86" s="27"/>
      <c r="H86" s="26"/>
      <c r="I86" s="27"/>
      <c r="J86" s="26"/>
      <c r="K86" s="27"/>
      <c r="L86" s="28"/>
    </row>
    <row r="87" spans="1:66" ht="18" customHeight="1">
      <c r="A87" s="12"/>
      <c r="B87" s="12" t="s">
        <v>18</v>
      </c>
      <c r="C87" s="33"/>
      <c r="D87" s="31" t="s">
        <v>19</v>
      </c>
      <c r="E87" s="13"/>
      <c r="F87" s="32"/>
      <c r="G87" s="24"/>
      <c r="H87" s="32"/>
      <c r="I87" s="24"/>
      <c r="J87" s="32"/>
      <c r="K87" s="24"/>
      <c r="L87" s="25"/>
    </row>
    <row r="88" spans="1:66" ht="18" customHeight="1">
      <c r="A88" s="12"/>
      <c r="B88" s="12" t="s">
        <v>20</v>
      </c>
      <c r="C88" s="33"/>
      <c r="D88" s="31" t="s">
        <v>21</v>
      </c>
      <c r="E88" s="11"/>
      <c r="F88" s="26"/>
      <c r="G88" s="27"/>
      <c r="H88" s="26"/>
      <c r="I88" s="27"/>
      <c r="J88" s="26"/>
      <c r="K88" s="27"/>
      <c r="L88" s="28"/>
    </row>
    <row r="89" spans="1:66" ht="18" customHeight="1">
      <c r="A89" s="12"/>
      <c r="B89" s="12" t="s">
        <v>22</v>
      </c>
      <c r="C89" s="33"/>
      <c r="D89" s="31" t="s">
        <v>23</v>
      </c>
      <c r="E89" s="13"/>
      <c r="F89" s="32"/>
      <c r="G89" s="24"/>
      <c r="H89" s="32"/>
      <c r="I89" s="24"/>
      <c r="J89" s="32"/>
      <c r="K89" s="24"/>
      <c r="L89" s="25"/>
    </row>
    <row r="90" spans="1:66" ht="18.75">
      <c r="A90" s="402" t="s">
        <v>0</v>
      </c>
      <c r="B90" s="402"/>
      <c r="C90" s="402"/>
      <c r="D90" s="402"/>
      <c r="E90" s="402"/>
      <c r="F90" s="402"/>
      <c r="G90" s="402"/>
      <c r="H90" s="402"/>
      <c r="I90" s="402"/>
      <c r="J90" s="402"/>
      <c r="K90" s="402"/>
      <c r="L90" s="402"/>
    </row>
    <row r="91" spans="1:66" ht="18.75">
      <c r="A91" s="402" t="s">
        <v>1</v>
      </c>
      <c r="B91" s="402"/>
      <c r="C91" s="402"/>
      <c r="D91" s="402"/>
      <c r="E91" s="402"/>
      <c r="F91" s="402"/>
      <c r="G91" s="402"/>
      <c r="H91" s="402"/>
      <c r="I91" s="402"/>
      <c r="J91" s="402"/>
      <c r="K91" s="402"/>
      <c r="L91" s="402"/>
    </row>
    <row r="92" spans="1:6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66">
      <c r="A93" s="2" t="s">
        <v>2</v>
      </c>
      <c r="B93" s="4" t="s">
        <v>3</v>
      </c>
      <c r="E93" s="3"/>
      <c r="F93" s="1" t="s">
        <v>30</v>
      </c>
      <c r="H93" s="1"/>
      <c r="I93" s="3" t="s">
        <v>4</v>
      </c>
      <c r="J93" s="3">
        <v>1</v>
      </c>
      <c r="K93" s="1"/>
      <c r="L93" s="1"/>
    </row>
    <row r="94" spans="1:66">
      <c r="A94" s="2" t="s">
        <v>5</v>
      </c>
      <c r="B94" s="4" t="s">
        <v>28</v>
      </c>
      <c r="E94" s="1"/>
      <c r="F94" s="1" t="s">
        <v>24</v>
      </c>
      <c r="H94" s="1"/>
      <c r="I94" s="3" t="s">
        <v>4</v>
      </c>
      <c r="J94" s="1"/>
      <c r="K94" s="1"/>
      <c r="L94" s="1"/>
    </row>
    <row r="95" spans="1:66">
      <c r="A95" s="2" t="s">
        <v>6</v>
      </c>
      <c r="B95" s="5" t="s">
        <v>7</v>
      </c>
      <c r="E95" s="1"/>
      <c r="F95" s="1" t="s">
        <v>31</v>
      </c>
      <c r="H95" s="1"/>
      <c r="I95" s="3" t="s">
        <v>4</v>
      </c>
      <c r="J95" s="1"/>
      <c r="K95" s="1"/>
      <c r="L95" s="1"/>
    </row>
    <row r="96" spans="1:66">
      <c r="A96" s="1"/>
      <c r="B96" s="1"/>
      <c r="C96" s="1"/>
      <c r="D96" s="1"/>
      <c r="E96" s="1"/>
      <c r="F96" s="1" t="s">
        <v>32</v>
      </c>
      <c r="H96" s="1"/>
      <c r="I96" s="3" t="s">
        <v>4</v>
      </c>
      <c r="J96" s="1"/>
      <c r="K96" s="1"/>
      <c r="L96" s="1"/>
    </row>
    <row r="97" spans="1:63" ht="18" customHeight="1">
      <c r="A97" s="403" t="s">
        <v>8</v>
      </c>
      <c r="B97" s="404" t="s">
        <v>29</v>
      </c>
      <c r="C97" s="404" t="s">
        <v>34</v>
      </c>
      <c r="D97" s="403" t="s">
        <v>9</v>
      </c>
      <c r="E97" s="17"/>
      <c r="F97" s="403" t="s">
        <v>10</v>
      </c>
      <c r="G97" s="403"/>
      <c r="H97" s="403"/>
      <c r="I97" s="403"/>
      <c r="J97" s="403"/>
      <c r="K97" s="403"/>
      <c r="L97" s="403"/>
    </row>
    <row r="98" spans="1:63" ht="18" customHeight="1">
      <c r="A98" s="403"/>
      <c r="B98" s="406"/>
      <c r="C98" s="406"/>
      <c r="D98" s="403"/>
      <c r="E98" s="14" t="s">
        <v>11</v>
      </c>
      <c r="F98" s="14"/>
      <c r="G98" s="14"/>
      <c r="H98" s="14"/>
      <c r="I98" s="14"/>
      <c r="J98" s="14"/>
      <c r="K98" s="14"/>
      <c r="L98" s="14"/>
    </row>
    <row r="99" spans="1:63" ht="18" customHeight="1" thickBot="1">
      <c r="A99" s="405"/>
      <c r="B99" s="407"/>
      <c r="C99" s="407"/>
      <c r="D99" s="405"/>
      <c r="E99" s="15" t="s">
        <v>12</v>
      </c>
      <c r="F99" s="15"/>
      <c r="G99" s="18"/>
      <c r="H99" s="15"/>
      <c r="I99" s="15"/>
      <c r="J99" s="15"/>
      <c r="K99" s="15"/>
      <c r="L99" s="15"/>
    </row>
    <row r="100" spans="1:63" ht="20.100000000000001" customHeight="1" thickTop="1">
      <c r="A100" s="102">
        <v>1</v>
      </c>
      <c r="B100" s="100"/>
      <c r="C100" s="128">
        <v>2019.0014000000001</v>
      </c>
      <c r="D100" s="129" t="s">
        <v>780</v>
      </c>
      <c r="E100" s="130" t="s">
        <v>36</v>
      </c>
      <c r="F100" s="117"/>
      <c r="G100" s="43"/>
      <c r="H100" s="43"/>
      <c r="I100" s="44"/>
      <c r="J100" s="44"/>
      <c r="K100" s="45"/>
      <c r="L100" s="43"/>
      <c r="M100" s="84" t="s">
        <v>346</v>
      </c>
      <c r="N100" s="85">
        <v>36384</v>
      </c>
      <c r="O100" s="82" t="s">
        <v>347</v>
      </c>
      <c r="P100" s="83" t="s">
        <v>47</v>
      </c>
      <c r="Q100" s="82" t="s">
        <v>348</v>
      </c>
      <c r="R100" s="83" t="s">
        <v>38</v>
      </c>
      <c r="S100" s="83" t="s">
        <v>72</v>
      </c>
      <c r="T100" s="83" t="s">
        <v>349</v>
      </c>
      <c r="U100" s="83" t="s">
        <v>350</v>
      </c>
      <c r="V100" s="84"/>
      <c r="W100" s="84"/>
      <c r="X100" s="84" t="b">
        <v>0</v>
      </c>
      <c r="Y100" s="84" t="b">
        <v>0</v>
      </c>
      <c r="Z100" s="84" t="b">
        <v>0</v>
      </c>
      <c r="AA100" s="84" t="b">
        <v>0</v>
      </c>
      <c r="AB100" s="84" t="b">
        <v>0</v>
      </c>
      <c r="AC100" s="83" t="s">
        <v>345</v>
      </c>
      <c r="AD100" s="85">
        <v>43234</v>
      </c>
      <c r="AE100" s="83" t="s">
        <v>41</v>
      </c>
      <c r="AF100" s="83" t="s">
        <v>44</v>
      </c>
      <c r="AG100" s="83" t="s">
        <v>18</v>
      </c>
      <c r="AH100" s="82" t="s">
        <v>351</v>
      </c>
      <c r="AI100" s="82" t="s">
        <v>352</v>
      </c>
      <c r="AJ100" s="83" t="s">
        <v>47</v>
      </c>
      <c r="AK100" s="83" t="s">
        <v>85</v>
      </c>
      <c r="AL100" s="82" t="s">
        <v>180</v>
      </c>
      <c r="AM100" s="83" t="s">
        <v>46</v>
      </c>
      <c r="AN100" s="83" t="s">
        <v>343</v>
      </c>
      <c r="AO100" s="87" t="s">
        <v>353</v>
      </c>
      <c r="AP100" s="68"/>
      <c r="AQ100" s="68"/>
      <c r="AR100" s="83"/>
      <c r="AS100" s="87" t="e">
        <f>IF(#REF!&lt;95,"TIDAK LULUS",IF(#REF!&gt;=95,"LULUS"))</f>
        <v>#REF!</v>
      </c>
      <c r="AT100" s="83" t="s">
        <v>44</v>
      </c>
      <c r="AU100" s="68"/>
      <c r="AV100" s="68"/>
      <c r="AW100" s="68"/>
      <c r="AX100" s="68"/>
      <c r="AY100" s="70"/>
      <c r="AZ100" s="68"/>
      <c r="BA100" s="68"/>
      <c r="BB100" s="68"/>
      <c r="BC100" s="66"/>
      <c r="BD100" s="71"/>
      <c r="BE100" s="72"/>
      <c r="BF100" s="72"/>
      <c r="BG100" s="72"/>
      <c r="BH100" s="72"/>
      <c r="BI100" s="72"/>
      <c r="BJ100" s="72"/>
      <c r="BK100" s="72"/>
    </row>
    <row r="101" spans="1:63" ht="20.100000000000001" customHeight="1">
      <c r="A101" s="102">
        <v>2</v>
      </c>
      <c r="B101" s="100"/>
      <c r="C101" s="128">
        <v>2019.0015000000001</v>
      </c>
      <c r="D101" s="129" t="s">
        <v>781</v>
      </c>
      <c r="E101" s="130" t="s">
        <v>36</v>
      </c>
      <c r="F101" s="117"/>
      <c r="G101" s="43"/>
      <c r="H101" s="43"/>
      <c r="I101" s="44"/>
      <c r="J101" s="44"/>
      <c r="K101" s="45"/>
      <c r="L101" s="43"/>
      <c r="M101" s="68" t="s">
        <v>56</v>
      </c>
      <c r="N101" s="73">
        <v>36730</v>
      </c>
      <c r="O101" s="68" t="s">
        <v>355</v>
      </c>
      <c r="P101" s="69"/>
      <c r="Q101" s="69" t="s">
        <v>356</v>
      </c>
      <c r="R101" s="69" t="s">
        <v>36</v>
      </c>
      <c r="S101" s="69" t="s">
        <v>38</v>
      </c>
      <c r="T101" s="69" t="s">
        <v>59</v>
      </c>
      <c r="U101" s="69" t="s">
        <v>48</v>
      </c>
      <c r="V101" s="68" t="s">
        <v>357</v>
      </c>
      <c r="W101" s="68"/>
      <c r="X101" s="68"/>
      <c r="Y101" s="68" t="b">
        <v>0</v>
      </c>
      <c r="Z101" s="68" t="b">
        <v>0</v>
      </c>
      <c r="AA101" s="68" t="b">
        <v>0</v>
      </c>
      <c r="AB101" s="68" t="b">
        <v>0</v>
      </c>
      <c r="AC101" s="68" t="b">
        <v>0</v>
      </c>
      <c r="AD101" s="69" t="s">
        <v>354</v>
      </c>
      <c r="AE101" s="69">
        <v>43131</v>
      </c>
      <c r="AF101" s="66" t="s">
        <v>44</v>
      </c>
      <c r="AG101" s="66" t="s">
        <v>113</v>
      </c>
      <c r="AH101" s="69" t="s">
        <v>98</v>
      </c>
      <c r="AI101" s="68" t="s">
        <v>246</v>
      </c>
      <c r="AJ101" s="68" t="s">
        <v>358</v>
      </c>
      <c r="AK101" s="69" t="s">
        <v>47</v>
      </c>
      <c r="AL101" s="69" t="s">
        <v>359</v>
      </c>
      <c r="AM101" s="69" t="s">
        <v>360</v>
      </c>
      <c r="AN101" s="69" t="s">
        <v>46</v>
      </c>
      <c r="AO101" s="69">
        <v>49</v>
      </c>
      <c r="AP101" s="69">
        <v>75</v>
      </c>
      <c r="AQ101" s="68">
        <v>124</v>
      </c>
      <c r="AR101" s="68"/>
      <c r="AS101" s="68" t="s">
        <v>134</v>
      </c>
      <c r="AT101" s="66" t="s">
        <v>44</v>
      </c>
      <c r="AU101" s="68"/>
      <c r="AV101" s="68"/>
      <c r="AW101" s="68"/>
      <c r="AX101" s="68"/>
      <c r="AY101" s="70"/>
      <c r="AZ101" s="68"/>
      <c r="BA101" s="68"/>
      <c r="BB101" s="68"/>
      <c r="BC101" s="66"/>
      <c r="BD101" s="71"/>
      <c r="BE101" s="72"/>
      <c r="BF101" s="72"/>
      <c r="BG101" s="72"/>
      <c r="BH101" s="72"/>
      <c r="BI101" s="72"/>
      <c r="BJ101" s="72"/>
      <c r="BK101" s="72"/>
    </row>
    <row r="102" spans="1:63" ht="20.100000000000001" customHeight="1">
      <c r="A102" s="102">
        <v>3</v>
      </c>
      <c r="B102" s="100"/>
      <c r="C102" s="128">
        <v>2019.0056999999999</v>
      </c>
      <c r="D102" s="129" t="s">
        <v>782</v>
      </c>
      <c r="E102" s="130" t="s">
        <v>36</v>
      </c>
      <c r="F102" s="117"/>
      <c r="G102" s="43"/>
      <c r="H102" s="43"/>
      <c r="I102" s="44"/>
      <c r="J102" s="44"/>
      <c r="K102" s="45"/>
      <c r="L102" s="43"/>
      <c r="M102" s="68" t="s">
        <v>362</v>
      </c>
      <c r="N102" s="73">
        <v>36628</v>
      </c>
      <c r="O102" s="68" t="s">
        <v>363</v>
      </c>
      <c r="P102" s="69"/>
      <c r="Q102" s="69" t="s">
        <v>364</v>
      </c>
      <c r="R102" s="69" t="s">
        <v>36</v>
      </c>
      <c r="S102" s="69" t="s">
        <v>38</v>
      </c>
      <c r="T102" s="69" t="s">
        <v>50</v>
      </c>
      <c r="U102" s="69" t="s">
        <v>77</v>
      </c>
      <c r="V102" s="68" t="s">
        <v>365</v>
      </c>
      <c r="W102" s="68"/>
      <c r="X102" s="68"/>
      <c r="Y102" s="68" t="b">
        <v>0</v>
      </c>
      <c r="Z102" s="68" t="b">
        <v>0</v>
      </c>
      <c r="AA102" s="68" t="b">
        <v>0</v>
      </c>
      <c r="AB102" s="68" t="b">
        <v>0</v>
      </c>
      <c r="AC102" s="68" t="b">
        <v>0</v>
      </c>
      <c r="AD102" s="69" t="s">
        <v>361</v>
      </c>
      <c r="AE102" s="69">
        <v>43148</v>
      </c>
      <c r="AF102" s="66" t="s">
        <v>44</v>
      </c>
      <c r="AG102" s="66" t="s">
        <v>41</v>
      </c>
      <c r="AH102" s="69" t="s">
        <v>45</v>
      </c>
      <c r="AI102" s="68" t="s">
        <v>230</v>
      </c>
      <c r="AJ102" s="68" t="s">
        <v>366</v>
      </c>
      <c r="AK102" s="69"/>
      <c r="AL102" s="69" t="s">
        <v>367</v>
      </c>
      <c r="AM102" s="69" t="s">
        <v>368</v>
      </c>
      <c r="AN102" s="69" t="s">
        <v>46</v>
      </c>
      <c r="AO102" s="69">
        <v>47</v>
      </c>
      <c r="AP102" s="69">
        <v>58.2</v>
      </c>
      <c r="AQ102" s="68">
        <v>105.2</v>
      </c>
      <c r="AR102" s="68"/>
      <c r="AS102" s="68" t="s">
        <v>134</v>
      </c>
      <c r="AT102" s="66" t="s">
        <v>44</v>
      </c>
      <c r="AU102" s="68"/>
      <c r="AV102" s="68"/>
      <c r="AW102" s="68"/>
      <c r="AX102" s="68"/>
      <c r="AY102" s="70"/>
      <c r="AZ102" s="68"/>
      <c r="BA102" s="68"/>
      <c r="BB102" s="68"/>
      <c r="BC102" s="66"/>
      <c r="BD102" s="71"/>
      <c r="BE102" s="72"/>
      <c r="BF102" s="72"/>
      <c r="BG102" s="72"/>
      <c r="BH102" s="72"/>
      <c r="BI102" s="72"/>
      <c r="BJ102" s="72"/>
      <c r="BK102" s="72"/>
    </row>
    <row r="103" spans="1:63" ht="20.100000000000001" customHeight="1">
      <c r="A103" s="102">
        <v>4</v>
      </c>
      <c r="B103" s="100"/>
      <c r="C103" s="128">
        <v>2019.0119</v>
      </c>
      <c r="D103" s="129" t="s">
        <v>783</v>
      </c>
      <c r="E103" s="130" t="s">
        <v>36</v>
      </c>
      <c r="F103" s="117"/>
      <c r="G103" s="43"/>
      <c r="H103" s="43"/>
      <c r="I103" s="44"/>
      <c r="J103" s="44"/>
      <c r="K103" s="45"/>
      <c r="L103" s="43"/>
      <c r="M103" s="68" t="s">
        <v>370</v>
      </c>
      <c r="N103" s="73">
        <v>36884</v>
      </c>
      <c r="O103" s="68" t="s">
        <v>371</v>
      </c>
      <c r="P103" s="69" t="s">
        <v>47</v>
      </c>
      <c r="Q103" s="69" t="s">
        <v>372</v>
      </c>
      <c r="R103" s="69" t="s">
        <v>36</v>
      </c>
      <c r="S103" s="69" t="s">
        <v>38</v>
      </c>
      <c r="T103" s="69" t="s">
        <v>373</v>
      </c>
      <c r="U103" s="69" t="s">
        <v>43</v>
      </c>
      <c r="V103" s="68" t="s">
        <v>374</v>
      </c>
      <c r="W103" s="68"/>
      <c r="X103" s="68"/>
      <c r="Y103" s="68" t="b">
        <v>0</v>
      </c>
      <c r="Z103" s="68" t="b">
        <v>0</v>
      </c>
      <c r="AA103" s="68" t="b">
        <v>0</v>
      </c>
      <c r="AB103" s="68" t="b">
        <v>0</v>
      </c>
      <c r="AC103" s="68" t="b">
        <v>0</v>
      </c>
      <c r="AD103" s="69" t="s">
        <v>369</v>
      </c>
      <c r="AE103" s="69">
        <v>43134</v>
      </c>
      <c r="AF103" s="66" t="s">
        <v>44</v>
      </c>
      <c r="AG103" s="66" t="s">
        <v>121</v>
      </c>
      <c r="AH103" s="69" t="s">
        <v>18</v>
      </c>
      <c r="AI103" s="68" t="s">
        <v>375</v>
      </c>
      <c r="AJ103" s="68" t="s">
        <v>376</v>
      </c>
      <c r="AK103" s="69" t="s">
        <v>187</v>
      </c>
      <c r="AL103" s="69" t="s">
        <v>92</v>
      </c>
      <c r="AM103" s="69" t="s">
        <v>377</v>
      </c>
      <c r="AN103" s="69" t="s">
        <v>46</v>
      </c>
      <c r="AO103" s="69">
        <v>44</v>
      </c>
      <c r="AP103" s="69">
        <v>75</v>
      </c>
      <c r="AQ103" s="68">
        <v>119</v>
      </c>
      <c r="AR103" s="68"/>
      <c r="AS103" s="68" t="s">
        <v>134</v>
      </c>
      <c r="AT103" s="66" t="s">
        <v>44</v>
      </c>
      <c r="AU103" s="68"/>
      <c r="AV103" s="68"/>
      <c r="AW103" s="68"/>
      <c r="AX103" s="68"/>
      <c r="AY103" s="70"/>
      <c r="AZ103" s="68"/>
      <c r="BA103" s="68"/>
      <c r="BB103" s="68"/>
      <c r="BC103" s="66"/>
      <c r="BD103" s="71"/>
      <c r="BE103" s="72"/>
      <c r="BF103" s="72"/>
      <c r="BG103" s="72"/>
      <c r="BH103" s="72"/>
      <c r="BI103" s="72"/>
      <c r="BJ103" s="72"/>
      <c r="BK103" s="72"/>
    </row>
    <row r="104" spans="1:63" ht="20.100000000000001" customHeight="1">
      <c r="A104" s="102">
        <v>5</v>
      </c>
      <c r="B104" s="100"/>
      <c r="C104" s="128">
        <v>2019.0160000000001</v>
      </c>
      <c r="D104" s="129" t="s">
        <v>784</v>
      </c>
      <c r="E104" s="130" t="s">
        <v>36</v>
      </c>
      <c r="F104" s="117"/>
      <c r="G104" s="43"/>
      <c r="H104" s="43"/>
      <c r="I104" s="44"/>
      <c r="J104" s="44"/>
      <c r="K104" s="45"/>
      <c r="L104" s="43"/>
      <c r="M104" s="68" t="s">
        <v>379</v>
      </c>
      <c r="N104" s="77">
        <v>36476</v>
      </c>
      <c r="O104" s="68" t="s">
        <v>380</v>
      </c>
      <c r="P104" s="68" t="s">
        <v>381</v>
      </c>
      <c r="Q104" s="68" t="s">
        <v>382</v>
      </c>
      <c r="R104" s="68" t="s">
        <v>36</v>
      </c>
      <c r="S104" s="68" t="s">
        <v>38</v>
      </c>
      <c r="T104" s="68" t="s">
        <v>39</v>
      </c>
      <c r="U104" s="68" t="s">
        <v>69</v>
      </c>
      <c r="V104" s="68" t="s">
        <v>383</v>
      </c>
      <c r="W104" s="68"/>
      <c r="X104" s="68"/>
      <c r="Y104" s="68" t="b">
        <v>0</v>
      </c>
      <c r="Z104" s="68" t="b">
        <v>0</v>
      </c>
      <c r="AA104" s="68" t="b">
        <v>0</v>
      </c>
      <c r="AB104" s="68" t="b">
        <v>0</v>
      </c>
      <c r="AC104" s="68" t="b">
        <v>0</v>
      </c>
      <c r="AD104" s="68" t="s">
        <v>378</v>
      </c>
      <c r="AE104" s="77">
        <v>43167</v>
      </c>
      <c r="AF104" s="68" t="s">
        <v>44</v>
      </c>
      <c r="AG104" s="68" t="s">
        <v>44</v>
      </c>
      <c r="AH104" s="68" t="s">
        <v>18</v>
      </c>
      <c r="AI104" s="68" t="s">
        <v>384</v>
      </c>
      <c r="AJ104" s="68" t="s">
        <v>47</v>
      </c>
      <c r="AK104" s="68" t="s">
        <v>47</v>
      </c>
      <c r="AL104" s="68" t="s">
        <v>67</v>
      </c>
      <c r="AM104" s="68" t="s">
        <v>385</v>
      </c>
      <c r="AN104" s="68" t="s">
        <v>46</v>
      </c>
      <c r="AO104" s="69">
        <v>42</v>
      </c>
      <c r="AP104" s="69">
        <v>79.400000000000006</v>
      </c>
      <c r="AQ104" s="68">
        <v>121.4</v>
      </c>
      <c r="AR104" s="68"/>
      <c r="AS104" s="68" t="s">
        <v>250</v>
      </c>
      <c r="AT104" s="66" t="s">
        <v>44</v>
      </c>
      <c r="AU104" s="68"/>
      <c r="AV104" s="68"/>
      <c r="AW104" s="68"/>
      <c r="AX104" s="68"/>
      <c r="AY104" s="70"/>
      <c r="AZ104" s="68"/>
      <c r="BA104" s="68"/>
      <c r="BB104" s="68"/>
      <c r="BC104" s="66"/>
      <c r="BD104" s="71"/>
      <c r="BE104" s="72"/>
      <c r="BF104" s="72"/>
      <c r="BG104" s="72"/>
      <c r="BH104" s="72"/>
      <c r="BI104" s="72"/>
      <c r="BJ104" s="72"/>
      <c r="BK104" s="72"/>
    </row>
    <row r="105" spans="1:63" ht="20.100000000000001" customHeight="1">
      <c r="A105" s="102">
        <v>6</v>
      </c>
      <c r="B105" s="100"/>
      <c r="C105" s="128">
        <v>2019.0184999999999</v>
      </c>
      <c r="D105" s="129" t="s">
        <v>785</v>
      </c>
      <c r="E105" s="130" t="s">
        <v>36</v>
      </c>
      <c r="F105" s="117"/>
      <c r="G105" s="43"/>
      <c r="H105" s="43"/>
      <c r="I105" s="44"/>
      <c r="J105" s="44"/>
      <c r="K105" s="45"/>
      <c r="L105" s="43"/>
      <c r="M105" s="76" t="s">
        <v>386</v>
      </c>
      <c r="N105" s="76" t="s">
        <v>315</v>
      </c>
      <c r="O105" s="76" t="s">
        <v>316</v>
      </c>
      <c r="P105" s="76">
        <v>5103046605000000</v>
      </c>
      <c r="Q105" s="76" t="s">
        <v>317</v>
      </c>
      <c r="R105" s="76">
        <v>85712184246</v>
      </c>
      <c r="S105" s="76">
        <v>153</v>
      </c>
      <c r="T105" s="76">
        <v>55</v>
      </c>
      <c r="U105" s="76" t="s">
        <v>387</v>
      </c>
      <c r="V105" s="76" t="s">
        <v>388</v>
      </c>
      <c r="W105" s="76" t="s">
        <v>389</v>
      </c>
      <c r="X105" s="76" t="s">
        <v>321</v>
      </c>
      <c r="Y105" s="76" t="s">
        <v>390</v>
      </c>
      <c r="Z105" s="76" t="s">
        <v>322</v>
      </c>
      <c r="AA105" s="76" t="s">
        <v>322</v>
      </c>
      <c r="AB105" s="76" t="s">
        <v>391</v>
      </c>
      <c r="AC105" s="76" t="s">
        <v>392</v>
      </c>
      <c r="AD105" s="76" t="s">
        <v>324</v>
      </c>
      <c r="AE105" s="76">
        <v>0</v>
      </c>
      <c r="AF105" s="76">
        <v>0</v>
      </c>
      <c r="AG105" s="76"/>
      <c r="AH105" s="76">
        <v>0</v>
      </c>
      <c r="AI105" s="76" t="s">
        <v>325</v>
      </c>
      <c r="AJ105" s="76">
        <v>2018</v>
      </c>
      <c r="AK105" s="76" t="s">
        <v>393</v>
      </c>
      <c r="AL105" s="76" t="s">
        <v>393</v>
      </c>
      <c r="AM105" s="76"/>
      <c r="AN105" s="76"/>
      <c r="AO105" s="69">
        <v>41</v>
      </c>
      <c r="AP105" s="69">
        <v>79.400000000000006</v>
      </c>
      <c r="AQ105" s="68">
        <v>120.4</v>
      </c>
      <c r="AR105" s="68"/>
      <c r="AS105" s="68" t="s">
        <v>134</v>
      </c>
      <c r="AT105" s="69" t="s">
        <v>44</v>
      </c>
      <c r="AU105" s="68"/>
      <c r="AV105" s="68"/>
      <c r="AW105" s="68"/>
      <c r="AX105" s="68"/>
      <c r="AY105" s="70"/>
      <c r="AZ105" s="68"/>
      <c r="BA105" s="68"/>
      <c r="BB105" s="68"/>
      <c r="BC105" s="66"/>
      <c r="BD105" s="71"/>
      <c r="BE105" s="72"/>
      <c r="BF105" s="72"/>
      <c r="BG105" s="72"/>
      <c r="BH105" s="72"/>
      <c r="BI105" s="72"/>
      <c r="BJ105" s="72"/>
      <c r="BK105" s="72"/>
    </row>
    <row r="106" spans="1:63" ht="20.100000000000001" customHeight="1">
      <c r="A106" s="102">
        <v>7</v>
      </c>
      <c r="B106" s="100"/>
      <c r="C106" s="128">
        <v>2019.0210999999999</v>
      </c>
      <c r="D106" s="129" t="s">
        <v>786</v>
      </c>
      <c r="E106" s="130" t="s">
        <v>36</v>
      </c>
      <c r="F106" s="117"/>
      <c r="G106" s="43"/>
      <c r="H106" s="43"/>
      <c r="I106" s="44"/>
      <c r="J106" s="44"/>
      <c r="K106" s="45"/>
      <c r="L106" s="43"/>
      <c r="M106" s="64" t="s">
        <v>394</v>
      </c>
      <c r="N106" s="65">
        <v>36650</v>
      </c>
      <c r="O106" s="64" t="s">
        <v>395</v>
      </c>
      <c r="P106" s="63"/>
      <c r="Q106" s="74" t="s">
        <v>396</v>
      </c>
      <c r="R106" s="63" t="s">
        <v>38</v>
      </c>
      <c r="S106" s="63">
        <v>36</v>
      </c>
      <c r="T106" s="66">
        <v>146</v>
      </c>
      <c r="U106" s="67"/>
      <c r="V106" s="64"/>
      <c r="W106" s="64"/>
      <c r="X106" s="63"/>
      <c r="Y106" s="63"/>
      <c r="Z106" s="63"/>
      <c r="AA106" s="63"/>
      <c r="AB106" s="63"/>
      <c r="AC106" s="75">
        <v>2018.0627999999999</v>
      </c>
      <c r="AD106" s="65"/>
      <c r="AE106" s="66" t="s">
        <v>44</v>
      </c>
      <c r="AF106" s="66" t="s">
        <v>44</v>
      </c>
      <c r="AG106" s="66" t="s">
        <v>18</v>
      </c>
      <c r="AH106" s="64" t="s">
        <v>397</v>
      </c>
      <c r="AI106" s="64" t="s">
        <v>398</v>
      </c>
      <c r="AJ106" s="64"/>
      <c r="AK106" s="64" t="s">
        <v>92</v>
      </c>
      <c r="AL106" s="64" t="s">
        <v>399</v>
      </c>
      <c r="AM106" s="66" t="s">
        <v>46</v>
      </c>
      <c r="AN106" s="66">
        <v>2</v>
      </c>
      <c r="AO106" s="69">
        <v>37</v>
      </c>
      <c r="AP106" s="69">
        <v>78</v>
      </c>
      <c r="AQ106" s="68">
        <v>115</v>
      </c>
      <c r="AR106" s="68"/>
      <c r="AS106" s="68" t="s">
        <v>134</v>
      </c>
      <c r="AT106" s="66" t="s">
        <v>44</v>
      </c>
      <c r="AU106" s="68"/>
      <c r="AV106" s="68"/>
      <c r="AW106" s="68"/>
      <c r="AX106" s="68"/>
      <c r="AY106" s="70"/>
      <c r="AZ106" s="68"/>
      <c r="BA106" s="68"/>
      <c r="BB106" s="68"/>
      <c r="BC106" s="66"/>
      <c r="BD106" s="71"/>
      <c r="BE106" s="72"/>
      <c r="BF106" s="72"/>
      <c r="BG106" s="72"/>
      <c r="BH106" s="72"/>
      <c r="BI106" s="72"/>
      <c r="BJ106" s="72"/>
      <c r="BK106" s="72"/>
    </row>
    <row r="107" spans="1:63" ht="20.100000000000001" customHeight="1">
      <c r="A107" s="102">
        <v>8</v>
      </c>
      <c r="B107" s="100"/>
      <c r="C107" s="131">
        <v>2019.0231000000001</v>
      </c>
      <c r="D107" s="132" t="s">
        <v>787</v>
      </c>
      <c r="E107" s="130" t="s">
        <v>36</v>
      </c>
      <c r="F107" s="117"/>
      <c r="G107" s="43"/>
      <c r="H107" s="43"/>
      <c r="I107" s="44"/>
      <c r="J107" s="44"/>
      <c r="K107" s="45"/>
      <c r="L107" s="43"/>
      <c r="M107" s="68" t="s">
        <v>401</v>
      </c>
      <c r="N107" s="73">
        <v>36906</v>
      </c>
      <c r="O107" s="68" t="s">
        <v>402</v>
      </c>
      <c r="P107" s="69"/>
      <c r="Q107" s="69" t="s">
        <v>403</v>
      </c>
      <c r="R107" s="69" t="s">
        <v>38</v>
      </c>
      <c r="S107" s="69" t="s">
        <v>54</v>
      </c>
      <c r="T107" s="69" t="s">
        <v>69</v>
      </c>
      <c r="U107" s="68" t="s">
        <v>404</v>
      </c>
      <c r="V107" s="68"/>
      <c r="W107" s="68"/>
      <c r="X107" s="68" t="b">
        <v>0</v>
      </c>
      <c r="Y107" s="68" t="b">
        <v>0</v>
      </c>
      <c r="Z107" s="68" t="b">
        <v>0</v>
      </c>
      <c r="AA107" s="68" t="b">
        <v>0</v>
      </c>
      <c r="AB107" s="68" t="b">
        <v>0</v>
      </c>
      <c r="AC107" s="69" t="s">
        <v>400</v>
      </c>
      <c r="AD107" s="69">
        <v>43146</v>
      </c>
      <c r="AE107" s="66" t="s">
        <v>44</v>
      </c>
      <c r="AF107" s="66" t="s">
        <v>44</v>
      </c>
      <c r="AG107" s="69" t="s">
        <v>18</v>
      </c>
      <c r="AH107" s="68" t="s">
        <v>405</v>
      </c>
      <c r="AI107" s="68" t="s">
        <v>406</v>
      </c>
      <c r="AJ107" s="69" t="s">
        <v>47</v>
      </c>
      <c r="AK107" s="69" t="s">
        <v>223</v>
      </c>
      <c r="AL107" s="69" t="s">
        <v>407</v>
      </c>
      <c r="AM107" s="69" t="s">
        <v>46</v>
      </c>
      <c r="AN107" s="69" t="s">
        <v>190</v>
      </c>
      <c r="AO107" s="69">
        <v>35</v>
      </c>
      <c r="AP107" s="69">
        <v>73.599999999999994</v>
      </c>
      <c r="AQ107" s="69">
        <v>108.6</v>
      </c>
      <c r="AR107" s="68"/>
      <c r="AS107" s="68" t="s">
        <v>134</v>
      </c>
      <c r="AT107" s="66" t="s">
        <v>44</v>
      </c>
      <c r="AU107" s="68"/>
      <c r="AV107" s="68"/>
      <c r="AW107" s="68"/>
      <c r="AX107" s="68"/>
      <c r="AY107" s="70"/>
      <c r="AZ107" s="68"/>
      <c r="BA107" s="68"/>
      <c r="BB107" s="68"/>
      <c r="BC107" s="66"/>
      <c r="BD107" s="71"/>
      <c r="BE107" s="72"/>
      <c r="BF107" s="72"/>
      <c r="BG107" s="72"/>
      <c r="BH107" s="72"/>
      <c r="BI107" s="72"/>
      <c r="BJ107" s="72"/>
      <c r="BK107" s="72"/>
    </row>
    <row r="108" spans="1:63" ht="20.100000000000001" customHeight="1">
      <c r="A108" s="102">
        <v>9</v>
      </c>
      <c r="B108" s="100"/>
      <c r="C108" s="131">
        <v>2019.0243</v>
      </c>
      <c r="D108" s="132" t="s">
        <v>788</v>
      </c>
      <c r="E108" s="130" t="s">
        <v>36</v>
      </c>
      <c r="F108" s="117"/>
      <c r="G108" s="43"/>
      <c r="H108" s="43"/>
      <c r="I108" s="44"/>
      <c r="J108" s="44"/>
      <c r="K108" s="45"/>
      <c r="L108" s="43"/>
      <c r="M108" s="67" t="s">
        <v>61</v>
      </c>
      <c r="N108" s="73">
        <v>36419</v>
      </c>
      <c r="O108" s="67" t="s">
        <v>409</v>
      </c>
      <c r="P108" s="66" t="s">
        <v>410</v>
      </c>
      <c r="Q108" s="66" t="s">
        <v>411</v>
      </c>
      <c r="R108" s="66" t="s">
        <v>38</v>
      </c>
      <c r="S108" s="66" t="s">
        <v>68</v>
      </c>
      <c r="T108" s="66" t="s">
        <v>52</v>
      </c>
      <c r="U108" s="67" t="s">
        <v>412</v>
      </c>
      <c r="V108" s="67"/>
      <c r="W108" s="67"/>
      <c r="X108" s="67" t="b">
        <v>0</v>
      </c>
      <c r="Y108" s="67" t="b">
        <v>0</v>
      </c>
      <c r="Z108" s="67" t="b">
        <v>0</v>
      </c>
      <c r="AA108" s="67" t="b">
        <v>0</v>
      </c>
      <c r="AB108" s="67" t="b">
        <v>0</v>
      </c>
      <c r="AC108" s="66" t="s">
        <v>408</v>
      </c>
      <c r="AD108" s="73">
        <v>43203</v>
      </c>
      <c r="AE108" s="66" t="s">
        <v>44</v>
      </c>
      <c r="AF108" s="66" t="s">
        <v>44</v>
      </c>
      <c r="AG108" s="66" t="s">
        <v>45</v>
      </c>
      <c r="AH108" s="67" t="s">
        <v>413</v>
      </c>
      <c r="AI108" s="67" t="s">
        <v>414</v>
      </c>
      <c r="AJ108" s="67" t="s">
        <v>47</v>
      </c>
      <c r="AK108" s="67" t="s">
        <v>115</v>
      </c>
      <c r="AL108" s="67" t="s">
        <v>415</v>
      </c>
      <c r="AM108" s="66" t="s">
        <v>46</v>
      </c>
      <c r="AN108" s="66" t="s">
        <v>145</v>
      </c>
      <c r="AO108" s="69">
        <v>34</v>
      </c>
      <c r="AP108" s="69">
        <v>70</v>
      </c>
      <c r="AQ108" s="68">
        <v>104</v>
      </c>
      <c r="AR108" s="68"/>
      <c r="AS108" s="68" t="s">
        <v>134</v>
      </c>
      <c r="AT108" s="66" t="s">
        <v>44</v>
      </c>
      <c r="AU108" s="68"/>
      <c r="AV108" s="68"/>
      <c r="AW108" s="68"/>
      <c r="AX108" s="68"/>
      <c r="AY108" s="70"/>
      <c r="AZ108" s="68"/>
      <c r="BA108" s="68"/>
      <c r="BB108" s="68"/>
      <c r="BC108" s="66"/>
      <c r="BD108" s="71"/>
      <c r="BE108" s="72"/>
      <c r="BF108" s="72"/>
      <c r="BG108" s="72"/>
      <c r="BH108" s="72"/>
      <c r="BI108" s="72"/>
      <c r="BJ108" s="72"/>
      <c r="BK108" s="72"/>
    </row>
    <row r="109" spans="1:63" ht="20.100000000000001" customHeight="1">
      <c r="A109" s="102">
        <v>10</v>
      </c>
      <c r="B109" s="100"/>
      <c r="C109" s="130">
        <v>2019.0299</v>
      </c>
      <c r="D109" s="132" t="s">
        <v>789</v>
      </c>
      <c r="E109" s="130" t="s">
        <v>36</v>
      </c>
      <c r="F109" s="49"/>
      <c r="G109" s="49"/>
      <c r="H109" s="49"/>
      <c r="I109" s="50"/>
      <c r="J109" s="50"/>
      <c r="K109" s="51"/>
      <c r="L109" s="49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6" t="s">
        <v>44</v>
      </c>
      <c r="AF109" s="66" t="s">
        <v>44</v>
      </c>
      <c r="AG109" s="68"/>
      <c r="AH109" s="68"/>
      <c r="AI109" s="68"/>
      <c r="AJ109" s="68"/>
      <c r="AK109" s="68"/>
      <c r="AL109" s="68"/>
      <c r="AM109" s="68"/>
      <c r="AN109" s="68"/>
      <c r="AO109" s="69">
        <v>59</v>
      </c>
      <c r="AP109" s="69">
        <v>72</v>
      </c>
      <c r="AQ109" s="68">
        <v>131</v>
      </c>
      <c r="AR109" s="68"/>
      <c r="AS109" s="68" t="s">
        <v>134</v>
      </c>
      <c r="AT109" s="66" t="s">
        <v>86</v>
      </c>
      <c r="AU109" s="68"/>
      <c r="AV109" s="68"/>
      <c r="AW109" s="68"/>
      <c r="AX109" s="68"/>
      <c r="AY109" s="70"/>
      <c r="AZ109" s="68"/>
      <c r="BA109" s="68"/>
      <c r="BB109" s="68"/>
      <c r="BC109" s="66"/>
      <c r="BD109" s="71"/>
    </row>
    <row r="110" spans="1:63" ht="20.100000000000001" customHeight="1">
      <c r="A110" s="102">
        <v>11</v>
      </c>
      <c r="B110" s="100"/>
      <c r="C110" s="130">
        <v>2019.0323000000001</v>
      </c>
      <c r="D110" s="133" t="s">
        <v>790</v>
      </c>
      <c r="E110" s="130" t="s">
        <v>36</v>
      </c>
      <c r="F110" s="110"/>
      <c r="G110" s="40"/>
      <c r="H110" s="122"/>
      <c r="I110" s="122"/>
      <c r="J110" s="122"/>
      <c r="K110" s="122"/>
      <c r="L110" s="41"/>
      <c r="M110" s="64" t="s">
        <v>127</v>
      </c>
      <c r="N110" s="65">
        <v>36710</v>
      </c>
      <c r="O110" s="64" t="s">
        <v>128</v>
      </c>
      <c r="P110" s="63">
        <v>0</v>
      </c>
      <c r="Q110" s="63">
        <v>89659014010</v>
      </c>
      <c r="R110" s="63" t="s">
        <v>84</v>
      </c>
      <c r="S110" s="63">
        <v>70</v>
      </c>
      <c r="T110" s="66">
        <v>170</v>
      </c>
      <c r="U110" s="67" t="s">
        <v>129</v>
      </c>
      <c r="V110" s="64"/>
      <c r="W110" s="64"/>
      <c r="X110" s="63" t="b">
        <v>0</v>
      </c>
      <c r="Y110" s="63" t="b">
        <v>0</v>
      </c>
      <c r="Z110" s="63" t="b">
        <v>0</v>
      </c>
      <c r="AA110" s="63" t="b">
        <v>0</v>
      </c>
      <c r="AB110" s="63" t="b">
        <v>0</v>
      </c>
      <c r="AC110" s="64">
        <v>2018.0539000000001</v>
      </c>
      <c r="AD110" s="65">
        <v>43216</v>
      </c>
      <c r="AE110" s="66" t="s">
        <v>44</v>
      </c>
      <c r="AF110" s="66" t="s">
        <v>44</v>
      </c>
      <c r="AG110" s="66" t="s">
        <v>37</v>
      </c>
      <c r="AH110" s="64" t="s">
        <v>104</v>
      </c>
      <c r="AI110" s="64" t="s">
        <v>130</v>
      </c>
      <c r="AJ110" s="64" t="s">
        <v>131</v>
      </c>
      <c r="AK110" s="64" t="s">
        <v>132</v>
      </c>
      <c r="AL110" s="64" t="s">
        <v>133</v>
      </c>
      <c r="AM110" s="66" t="s">
        <v>46</v>
      </c>
      <c r="AN110" s="66">
        <v>2</v>
      </c>
      <c r="AO110" s="69">
        <v>61</v>
      </c>
      <c r="AP110" s="69">
        <v>78</v>
      </c>
      <c r="AQ110" s="68">
        <v>139</v>
      </c>
      <c r="AR110" s="68"/>
      <c r="AS110" s="68" t="s">
        <v>134</v>
      </c>
      <c r="AT110" s="66" t="s">
        <v>44</v>
      </c>
    </row>
    <row r="111" spans="1:63" ht="20.100000000000001" customHeight="1">
      <c r="A111" s="102">
        <v>12</v>
      </c>
      <c r="B111" s="100"/>
      <c r="C111" s="134">
        <v>2019.0376000000001</v>
      </c>
      <c r="D111" s="135" t="s">
        <v>791</v>
      </c>
      <c r="E111" s="134" t="s">
        <v>36</v>
      </c>
      <c r="F111" s="118"/>
      <c r="G111" s="42"/>
      <c r="H111" s="121"/>
      <c r="I111" s="121"/>
      <c r="J111" s="121"/>
      <c r="K111" s="121"/>
      <c r="L111" s="8"/>
      <c r="M111" s="67" t="s">
        <v>136</v>
      </c>
      <c r="N111" s="73">
        <v>36659</v>
      </c>
      <c r="O111" s="67" t="s">
        <v>137</v>
      </c>
      <c r="P111" s="66" t="s">
        <v>138</v>
      </c>
      <c r="Q111" s="66" t="s">
        <v>139</v>
      </c>
      <c r="R111" s="66" t="s">
        <v>38</v>
      </c>
      <c r="S111" s="66" t="s">
        <v>106</v>
      </c>
      <c r="T111" s="66" t="s">
        <v>90</v>
      </c>
      <c r="U111" s="67" t="s">
        <v>140</v>
      </c>
      <c r="V111" s="67"/>
      <c r="W111" s="67"/>
      <c r="X111" s="67" t="b">
        <v>0</v>
      </c>
      <c r="Y111" s="67" t="b">
        <v>0</v>
      </c>
      <c r="Z111" s="67" t="b">
        <v>0</v>
      </c>
      <c r="AA111" s="67" t="b">
        <v>0</v>
      </c>
      <c r="AB111" s="67" t="b">
        <v>0</v>
      </c>
      <c r="AC111" s="66" t="s">
        <v>135</v>
      </c>
      <c r="AD111" s="73">
        <v>43202</v>
      </c>
      <c r="AE111" s="66" t="s">
        <v>44</v>
      </c>
      <c r="AF111" s="66" t="s">
        <v>44</v>
      </c>
      <c r="AG111" s="66" t="s">
        <v>37</v>
      </c>
      <c r="AH111" s="67" t="s">
        <v>141</v>
      </c>
      <c r="AI111" s="67" t="s">
        <v>142</v>
      </c>
      <c r="AJ111" s="67" t="s">
        <v>47</v>
      </c>
      <c r="AK111" s="67" t="s">
        <v>143</v>
      </c>
      <c r="AL111" s="67" t="s">
        <v>144</v>
      </c>
      <c r="AM111" s="66" t="s">
        <v>46</v>
      </c>
      <c r="AN111" s="66" t="s">
        <v>145</v>
      </c>
      <c r="AO111" s="69">
        <v>59</v>
      </c>
      <c r="AP111" s="69">
        <v>81</v>
      </c>
      <c r="AQ111" s="68">
        <v>140</v>
      </c>
      <c r="AR111" s="68"/>
      <c r="AS111" s="68" t="s">
        <v>134</v>
      </c>
      <c r="AT111" s="66" t="s">
        <v>44</v>
      </c>
    </row>
    <row r="112" spans="1:63" ht="20.100000000000001" customHeight="1">
      <c r="A112" s="102">
        <v>13</v>
      </c>
      <c r="B112" s="100"/>
      <c r="C112" s="136">
        <v>2019.0413000000001</v>
      </c>
      <c r="D112" s="137" t="s">
        <v>792</v>
      </c>
      <c r="E112" s="134" t="s">
        <v>36</v>
      </c>
      <c r="F112" s="104"/>
      <c r="G112" s="121"/>
      <c r="H112" s="121"/>
      <c r="I112" s="121"/>
      <c r="J112" s="121"/>
      <c r="K112" s="121"/>
      <c r="L112" s="8"/>
      <c r="M112" s="64" t="s">
        <v>61</v>
      </c>
      <c r="N112" s="65">
        <v>36612</v>
      </c>
      <c r="O112" s="67" t="s">
        <v>146</v>
      </c>
      <c r="P112" s="63"/>
      <c r="Q112" s="74" t="s">
        <v>147</v>
      </c>
      <c r="R112" s="63" t="s">
        <v>38</v>
      </c>
      <c r="S112" s="63">
        <v>80</v>
      </c>
      <c r="T112" s="66">
        <v>175</v>
      </c>
      <c r="U112" s="67"/>
      <c r="V112" s="64"/>
      <c r="W112" s="64"/>
      <c r="X112" s="63"/>
      <c r="Y112" s="63"/>
      <c r="Z112" s="63"/>
      <c r="AA112" s="63"/>
      <c r="AB112" s="63"/>
      <c r="AC112" s="75">
        <v>2018.0654</v>
      </c>
      <c r="AD112" s="65"/>
      <c r="AE112" s="66" t="s">
        <v>44</v>
      </c>
      <c r="AF112" s="66" t="s">
        <v>44</v>
      </c>
      <c r="AG112" s="66" t="s">
        <v>98</v>
      </c>
      <c r="AH112" s="64" t="s">
        <v>148</v>
      </c>
      <c r="AI112" s="64" t="s">
        <v>149</v>
      </c>
      <c r="AJ112" s="64"/>
      <c r="AK112" s="64" t="s">
        <v>87</v>
      </c>
      <c r="AL112" s="64"/>
      <c r="AM112" s="66" t="s">
        <v>46</v>
      </c>
      <c r="AN112" s="66">
        <v>2</v>
      </c>
      <c r="AO112" s="69">
        <v>59</v>
      </c>
      <c r="AP112" s="69">
        <v>76.8</v>
      </c>
      <c r="AQ112" s="68">
        <v>135.80000000000001</v>
      </c>
      <c r="AR112" s="68"/>
      <c r="AS112" s="68" t="s">
        <v>134</v>
      </c>
      <c r="AT112" s="66" t="s">
        <v>44</v>
      </c>
    </row>
    <row r="113" spans="1:46" ht="20.100000000000001" customHeight="1">
      <c r="A113" s="102">
        <v>14</v>
      </c>
      <c r="B113" s="100"/>
      <c r="C113" s="136">
        <v>2019.0428999999999</v>
      </c>
      <c r="D113" s="137" t="s">
        <v>793</v>
      </c>
      <c r="E113" s="134" t="s">
        <v>36</v>
      </c>
      <c r="F113" s="103"/>
      <c r="G113" s="17"/>
      <c r="H113" s="17"/>
      <c r="I113" s="17"/>
      <c r="J113" s="17"/>
      <c r="K113" s="17"/>
      <c r="L113" s="8"/>
      <c r="M113" s="64" t="s">
        <v>61</v>
      </c>
      <c r="N113" s="65">
        <v>36675</v>
      </c>
      <c r="O113" s="64" t="s">
        <v>150</v>
      </c>
      <c r="P113" s="63">
        <v>0</v>
      </c>
      <c r="Q113" s="63">
        <v>89502651437</v>
      </c>
      <c r="R113" s="63" t="s">
        <v>38</v>
      </c>
      <c r="S113" s="63">
        <v>60</v>
      </c>
      <c r="T113" s="66">
        <v>170</v>
      </c>
      <c r="U113" s="67" t="s">
        <v>151</v>
      </c>
      <c r="V113" s="64"/>
      <c r="W113" s="64"/>
      <c r="X113" s="63" t="b">
        <v>0</v>
      </c>
      <c r="Y113" s="63" t="b">
        <v>0</v>
      </c>
      <c r="Z113" s="63" t="b">
        <v>0</v>
      </c>
      <c r="AA113" s="63" t="b">
        <v>0</v>
      </c>
      <c r="AB113" s="63" t="b">
        <v>0</v>
      </c>
      <c r="AC113" s="64">
        <v>2018.0526</v>
      </c>
      <c r="AD113" s="65">
        <v>43214</v>
      </c>
      <c r="AE113" s="66" t="s">
        <v>44</v>
      </c>
      <c r="AF113" s="66" t="s">
        <v>41</v>
      </c>
      <c r="AG113" s="66" t="s">
        <v>45</v>
      </c>
      <c r="AH113" s="64" t="s">
        <v>108</v>
      </c>
      <c r="AI113" s="64" t="s">
        <v>152</v>
      </c>
      <c r="AJ113" s="64">
        <v>0</v>
      </c>
      <c r="AK113" s="64" t="s">
        <v>92</v>
      </c>
      <c r="AL113" s="64" t="s">
        <v>153</v>
      </c>
      <c r="AM113" s="66" t="s">
        <v>46</v>
      </c>
      <c r="AN113" s="66">
        <v>2</v>
      </c>
      <c r="AO113" s="69">
        <v>51</v>
      </c>
      <c r="AP113" s="69">
        <v>69</v>
      </c>
      <c r="AQ113" s="68">
        <v>120</v>
      </c>
      <c r="AR113" s="68"/>
      <c r="AS113" s="68" t="s">
        <v>134</v>
      </c>
      <c r="AT113" s="66" t="s">
        <v>44</v>
      </c>
    </row>
    <row r="114" spans="1:46" ht="20.100000000000001" customHeight="1">
      <c r="A114" s="102">
        <v>15</v>
      </c>
      <c r="B114" s="100"/>
      <c r="C114" s="136">
        <v>2019.0454999999999</v>
      </c>
      <c r="D114" s="137" t="s">
        <v>794</v>
      </c>
      <c r="E114" s="134" t="s">
        <v>36</v>
      </c>
      <c r="F114" s="105"/>
      <c r="G114" s="24"/>
      <c r="H114" s="24"/>
      <c r="I114" s="24"/>
      <c r="J114" s="24"/>
      <c r="K114" s="24"/>
      <c r="L114" s="8"/>
      <c r="M114" s="67" t="s">
        <v>61</v>
      </c>
      <c r="N114" s="73">
        <v>36652</v>
      </c>
      <c r="O114" s="67" t="s">
        <v>155</v>
      </c>
      <c r="P114" s="66" t="s">
        <v>47</v>
      </c>
      <c r="Q114" s="66" t="s">
        <v>156</v>
      </c>
      <c r="R114" s="66" t="s">
        <v>38</v>
      </c>
      <c r="S114" s="66" t="s">
        <v>123</v>
      </c>
      <c r="T114" s="66" t="s">
        <v>40</v>
      </c>
      <c r="U114" s="67" t="s">
        <v>157</v>
      </c>
      <c r="V114" s="67"/>
      <c r="W114" s="67"/>
      <c r="X114" s="67" t="b">
        <v>0</v>
      </c>
      <c r="Y114" s="67" t="b">
        <v>0</v>
      </c>
      <c r="Z114" s="67" t="b">
        <v>0</v>
      </c>
      <c r="AA114" s="67" t="b">
        <v>0</v>
      </c>
      <c r="AB114" s="67" t="b">
        <v>0</v>
      </c>
      <c r="AC114" s="66" t="s">
        <v>154</v>
      </c>
      <c r="AD114" s="73">
        <v>43213</v>
      </c>
      <c r="AE114" s="66" t="s">
        <v>44</v>
      </c>
      <c r="AF114" s="66" t="s">
        <v>44</v>
      </c>
      <c r="AG114" s="66" t="s">
        <v>45</v>
      </c>
      <c r="AH114" s="67" t="s">
        <v>158</v>
      </c>
      <c r="AI114" s="67" t="s">
        <v>159</v>
      </c>
      <c r="AJ114" s="67" t="s">
        <v>47</v>
      </c>
      <c r="AK114" s="67" t="s">
        <v>160</v>
      </c>
      <c r="AL114" s="67" t="s">
        <v>161</v>
      </c>
      <c r="AM114" s="66" t="s">
        <v>46</v>
      </c>
      <c r="AN114" s="66" t="s">
        <v>145</v>
      </c>
      <c r="AO114" s="69">
        <v>50</v>
      </c>
      <c r="AP114" s="69">
        <v>74</v>
      </c>
      <c r="AQ114" s="68">
        <v>124</v>
      </c>
      <c r="AR114" s="68"/>
      <c r="AS114" s="68" t="s">
        <v>134</v>
      </c>
      <c r="AT114" s="66" t="s">
        <v>44</v>
      </c>
    </row>
    <row r="115" spans="1:46" ht="20.100000000000001" customHeight="1">
      <c r="A115" s="102">
        <v>16</v>
      </c>
      <c r="B115" s="100"/>
      <c r="C115" s="138">
        <v>2019.0486000000001</v>
      </c>
      <c r="D115" s="139" t="s">
        <v>795</v>
      </c>
      <c r="E115" s="138" t="s">
        <v>36</v>
      </c>
      <c r="F115" s="103"/>
      <c r="G115" s="17"/>
      <c r="H115" s="17"/>
      <c r="I115" s="17"/>
      <c r="J115" s="17"/>
      <c r="K115" s="17"/>
      <c r="L115" s="8"/>
      <c r="M115" s="67" t="s">
        <v>56</v>
      </c>
      <c r="N115" s="73">
        <v>36440</v>
      </c>
      <c r="O115" s="67" t="s">
        <v>163</v>
      </c>
      <c r="P115" s="66" t="s">
        <v>47</v>
      </c>
      <c r="Q115" s="66" t="s">
        <v>164</v>
      </c>
      <c r="R115" s="66" t="s">
        <v>38</v>
      </c>
      <c r="S115" s="66" t="s">
        <v>59</v>
      </c>
      <c r="T115" s="66" t="s">
        <v>60</v>
      </c>
      <c r="U115" s="67" t="s">
        <v>165</v>
      </c>
      <c r="V115" s="67"/>
      <c r="W115" s="67"/>
      <c r="X115" s="67" t="b">
        <v>0</v>
      </c>
      <c r="Y115" s="67" t="b">
        <v>0</v>
      </c>
      <c r="Z115" s="67" t="b">
        <v>0</v>
      </c>
      <c r="AA115" s="67" t="b">
        <v>0</v>
      </c>
      <c r="AB115" s="67" t="b">
        <v>0</v>
      </c>
      <c r="AC115" s="66" t="s">
        <v>162</v>
      </c>
      <c r="AD115" s="73">
        <v>43199</v>
      </c>
      <c r="AE115" s="66" t="s">
        <v>44</v>
      </c>
      <c r="AF115" s="66" t="s">
        <v>44</v>
      </c>
      <c r="AG115" s="66" t="s">
        <v>98</v>
      </c>
      <c r="AH115" s="67" t="s">
        <v>166</v>
      </c>
      <c r="AI115" s="67" t="s">
        <v>167</v>
      </c>
      <c r="AJ115" s="67" t="s">
        <v>47</v>
      </c>
      <c r="AK115" s="67" t="s">
        <v>85</v>
      </c>
      <c r="AL115" s="67" t="s">
        <v>168</v>
      </c>
      <c r="AM115" s="66" t="s">
        <v>46</v>
      </c>
      <c r="AN115" s="66" t="s">
        <v>145</v>
      </c>
      <c r="AO115" s="69">
        <v>48</v>
      </c>
      <c r="AP115" s="69">
        <v>84</v>
      </c>
      <c r="AQ115" s="68">
        <v>132</v>
      </c>
      <c r="AR115" s="68"/>
      <c r="AS115" s="68" t="s">
        <v>134</v>
      </c>
      <c r="AT115" s="66" t="s">
        <v>44</v>
      </c>
    </row>
    <row r="116" spans="1:46" ht="20.100000000000001" customHeight="1">
      <c r="A116" s="102">
        <v>17</v>
      </c>
      <c r="B116" s="100"/>
      <c r="C116" s="140">
        <v>2019.0501999999999</v>
      </c>
      <c r="D116" s="141" t="s">
        <v>796</v>
      </c>
      <c r="E116" s="140" t="s">
        <v>36</v>
      </c>
      <c r="F116" s="103"/>
      <c r="G116" s="17"/>
      <c r="H116" s="17"/>
      <c r="I116" s="17"/>
      <c r="J116" s="17"/>
      <c r="K116" s="17"/>
      <c r="L116" s="8"/>
      <c r="M116" s="67" t="s">
        <v>61</v>
      </c>
      <c r="N116" s="73">
        <v>36150</v>
      </c>
      <c r="O116" s="67" t="s">
        <v>170</v>
      </c>
      <c r="P116" s="66"/>
      <c r="Q116" s="66" t="s">
        <v>171</v>
      </c>
      <c r="R116" s="66" t="s">
        <v>38</v>
      </c>
      <c r="S116" s="66" t="s">
        <v>64</v>
      </c>
      <c r="T116" s="66" t="s">
        <v>58</v>
      </c>
      <c r="U116" s="67" t="s">
        <v>172</v>
      </c>
      <c r="V116" s="67"/>
      <c r="W116" s="67"/>
      <c r="X116" s="67" t="b">
        <v>0</v>
      </c>
      <c r="Y116" s="67" t="b">
        <v>0</v>
      </c>
      <c r="Z116" s="67" t="b">
        <v>0</v>
      </c>
      <c r="AA116" s="67" t="b">
        <v>0</v>
      </c>
      <c r="AB116" s="67" t="b">
        <v>0</v>
      </c>
      <c r="AC116" s="66" t="s">
        <v>169</v>
      </c>
      <c r="AD116" s="73">
        <v>43213</v>
      </c>
      <c r="AE116" s="66" t="s">
        <v>44</v>
      </c>
      <c r="AF116" s="66" t="s">
        <v>125</v>
      </c>
      <c r="AG116" s="66" t="s">
        <v>18</v>
      </c>
      <c r="AH116" s="67" t="s">
        <v>108</v>
      </c>
      <c r="AI116" s="67" t="s">
        <v>173</v>
      </c>
      <c r="AJ116" s="67" t="s">
        <v>47</v>
      </c>
      <c r="AK116" s="67" t="s">
        <v>174</v>
      </c>
      <c r="AL116" s="67" t="s">
        <v>175</v>
      </c>
      <c r="AM116" s="66" t="s">
        <v>46</v>
      </c>
      <c r="AN116" s="66" t="s">
        <v>145</v>
      </c>
      <c r="AO116" s="69">
        <v>46</v>
      </c>
      <c r="AP116" s="69">
        <v>79.599999999999994</v>
      </c>
      <c r="AQ116" s="68">
        <v>125.6</v>
      </c>
      <c r="AR116" s="68"/>
      <c r="AS116" s="68" t="s">
        <v>134</v>
      </c>
      <c r="AT116" s="66" t="s">
        <v>44</v>
      </c>
    </row>
    <row r="117" spans="1:46" ht="20.100000000000001" customHeight="1">
      <c r="A117" s="102">
        <v>18</v>
      </c>
      <c r="B117" s="100"/>
      <c r="C117" s="128">
        <v>2019.0029</v>
      </c>
      <c r="D117" s="129" t="s">
        <v>814</v>
      </c>
      <c r="E117" s="130" t="s">
        <v>37</v>
      </c>
      <c r="F117" s="117"/>
      <c r="G117" s="43"/>
      <c r="H117" s="43"/>
      <c r="I117" s="44"/>
      <c r="J117" s="44"/>
      <c r="K117" s="45"/>
      <c r="L117" s="43"/>
      <c r="M117" s="64" t="s">
        <v>61</v>
      </c>
      <c r="N117" s="65">
        <v>36286</v>
      </c>
      <c r="O117" s="64" t="s">
        <v>176</v>
      </c>
      <c r="P117" s="63">
        <v>0</v>
      </c>
      <c r="Q117" s="63">
        <v>87854834153</v>
      </c>
      <c r="R117" s="63" t="s">
        <v>38</v>
      </c>
      <c r="S117" s="63">
        <v>55</v>
      </c>
      <c r="T117" s="66">
        <v>170</v>
      </c>
      <c r="U117" s="67" t="s">
        <v>177</v>
      </c>
      <c r="V117" s="64"/>
      <c r="W117" s="64"/>
      <c r="X117" s="63" t="b">
        <v>0</v>
      </c>
      <c r="Y117" s="63" t="b">
        <v>0</v>
      </c>
      <c r="Z117" s="63" t="b">
        <v>0</v>
      </c>
      <c r="AA117" s="63" t="b">
        <v>0</v>
      </c>
      <c r="AB117" s="63" t="b">
        <v>0</v>
      </c>
      <c r="AC117" s="64">
        <v>2018.0600999999999</v>
      </c>
      <c r="AD117" s="65">
        <v>43223</v>
      </c>
      <c r="AE117" s="66" t="s">
        <v>44</v>
      </c>
      <c r="AF117" s="66" t="s">
        <v>44</v>
      </c>
      <c r="AG117" s="66" t="s">
        <v>45</v>
      </c>
      <c r="AH117" s="64" t="s">
        <v>178</v>
      </c>
      <c r="AI117" s="64" t="s">
        <v>179</v>
      </c>
      <c r="AJ117" s="64">
        <v>0</v>
      </c>
      <c r="AK117" s="64" t="s">
        <v>116</v>
      </c>
      <c r="AL117" s="64" t="s">
        <v>180</v>
      </c>
      <c r="AM117" s="66" t="s">
        <v>46</v>
      </c>
      <c r="AN117" s="66">
        <v>2</v>
      </c>
      <c r="AO117" s="69">
        <v>46</v>
      </c>
      <c r="AP117" s="69">
        <v>69</v>
      </c>
      <c r="AQ117" s="68">
        <v>115</v>
      </c>
      <c r="AR117" s="68"/>
      <c r="AS117" s="68" t="s">
        <v>134</v>
      </c>
      <c r="AT117" s="66" t="s">
        <v>44</v>
      </c>
    </row>
    <row r="118" spans="1:46" ht="20.100000000000001" customHeight="1">
      <c r="A118" s="102">
        <v>19</v>
      </c>
      <c r="B118" s="100"/>
      <c r="C118" s="128">
        <v>2019.0124000000001</v>
      </c>
      <c r="D118" s="129" t="s">
        <v>815</v>
      </c>
      <c r="E118" s="130" t="s">
        <v>37</v>
      </c>
      <c r="F118" s="117"/>
      <c r="G118" s="43"/>
      <c r="H118" s="43"/>
      <c r="I118" s="44"/>
      <c r="J118" s="44"/>
      <c r="K118" s="45"/>
      <c r="L118" s="43"/>
      <c r="M118" s="68" t="s">
        <v>122</v>
      </c>
      <c r="N118" s="73">
        <v>36286</v>
      </c>
      <c r="O118" s="68" t="s">
        <v>182</v>
      </c>
      <c r="P118" s="69" t="s">
        <v>47</v>
      </c>
      <c r="Q118" s="69" t="s">
        <v>183</v>
      </c>
      <c r="R118" s="69" t="s">
        <v>37</v>
      </c>
      <c r="S118" s="69" t="s">
        <v>38</v>
      </c>
      <c r="T118" s="69" t="s">
        <v>42</v>
      </c>
      <c r="U118" s="69" t="s">
        <v>78</v>
      </c>
      <c r="V118" s="68" t="s">
        <v>184</v>
      </c>
      <c r="W118" s="68"/>
      <c r="X118" s="68"/>
      <c r="Y118" s="68" t="b">
        <v>0</v>
      </c>
      <c r="Z118" s="68" t="b">
        <v>0</v>
      </c>
      <c r="AA118" s="68" t="b">
        <v>0</v>
      </c>
      <c r="AB118" s="68" t="b">
        <v>0</v>
      </c>
      <c r="AC118" s="68" t="b">
        <v>0</v>
      </c>
      <c r="AD118" s="69" t="s">
        <v>181</v>
      </c>
      <c r="AE118" s="69">
        <v>43134</v>
      </c>
      <c r="AF118" s="66" t="s">
        <v>44</v>
      </c>
      <c r="AG118" s="66" t="s">
        <v>121</v>
      </c>
      <c r="AH118" s="69" t="s">
        <v>18</v>
      </c>
      <c r="AI118" s="68" t="s">
        <v>185</v>
      </c>
      <c r="AJ118" s="68" t="s">
        <v>186</v>
      </c>
      <c r="AK118" s="69" t="s">
        <v>187</v>
      </c>
      <c r="AL118" s="69" t="s">
        <v>188</v>
      </c>
      <c r="AM118" s="69" t="s">
        <v>189</v>
      </c>
      <c r="AN118" s="69" t="s">
        <v>46</v>
      </c>
      <c r="AO118" s="69">
        <v>43</v>
      </c>
      <c r="AP118" s="69">
        <v>76</v>
      </c>
      <c r="AQ118" s="68">
        <v>119</v>
      </c>
      <c r="AR118" s="68" t="s">
        <v>191</v>
      </c>
      <c r="AS118" s="68" t="s">
        <v>134</v>
      </c>
      <c r="AT118" s="66" t="s">
        <v>44</v>
      </c>
    </row>
    <row r="119" spans="1:46" ht="20.100000000000001" customHeight="1">
      <c r="A119" s="102">
        <v>20</v>
      </c>
      <c r="B119" s="100"/>
      <c r="C119" s="128">
        <v>2019.0129999999999</v>
      </c>
      <c r="D119" s="129" t="s">
        <v>816</v>
      </c>
      <c r="E119" s="130" t="s">
        <v>37</v>
      </c>
      <c r="F119" s="117"/>
      <c r="G119" s="43"/>
      <c r="H119" s="43"/>
      <c r="I119" s="44"/>
      <c r="J119" s="44"/>
      <c r="K119" s="45"/>
      <c r="L119" s="43"/>
      <c r="M119" s="68" t="s">
        <v>193</v>
      </c>
      <c r="N119" s="77">
        <v>36724</v>
      </c>
      <c r="O119" s="68" t="s">
        <v>194</v>
      </c>
      <c r="P119" s="68" t="s">
        <v>47</v>
      </c>
      <c r="Q119" s="68" t="s">
        <v>195</v>
      </c>
      <c r="R119" s="68" t="s">
        <v>38</v>
      </c>
      <c r="S119" s="68" t="s">
        <v>62</v>
      </c>
      <c r="T119" s="68" t="s">
        <v>90</v>
      </c>
      <c r="U119" s="68" t="s">
        <v>196</v>
      </c>
      <c r="V119" s="68"/>
      <c r="W119" s="68"/>
      <c r="X119" s="68" t="b">
        <v>0</v>
      </c>
      <c r="Y119" s="68" t="b">
        <v>0</v>
      </c>
      <c r="Z119" s="68" t="b">
        <v>0</v>
      </c>
      <c r="AA119" s="68" t="b">
        <v>0</v>
      </c>
      <c r="AB119" s="68" t="b">
        <v>0</v>
      </c>
      <c r="AC119" s="68" t="s">
        <v>192</v>
      </c>
      <c r="AD119" s="77">
        <v>43154</v>
      </c>
      <c r="AE119" s="66" t="s">
        <v>44</v>
      </c>
      <c r="AF119" s="66" t="s">
        <v>44</v>
      </c>
      <c r="AG119" s="68" t="s">
        <v>37</v>
      </c>
      <c r="AH119" s="68" t="s">
        <v>197</v>
      </c>
      <c r="AI119" s="68" t="s">
        <v>198</v>
      </c>
      <c r="AJ119" s="68" t="s">
        <v>47</v>
      </c>
      <c r="AK119" s="68" t="s">
        <v>116</v>
      </c>
      <c r="AL119" s="68" t="s">
        <v>199</v>
      </c>
      <c r="AM119" s="68" t="s">
        <v>46</v>
      </c>
      <c r="AN119" s="68" t="s">
        <v>190</v>
      </c>
      <c r="AO119" s="69">
        <v>43</v>
      </c>
      <c r="AP119" s="69">
        <v>80</v>
      </c>
      <c r="AQ119" s="69">
        <v>123</v>
      </c>
      <c r="AR119" s="68"/>
      <c r="AS119" s="68" t="s">
        <v>134</v>
      </c>
      <c r="AT119" s="66" t="s">
        <v>44</v>
      </c>
    </row>
    <row r="120" spans="1:46" ht="20.100000000000001" customHeight="1">
      <c r="A120" s="102">
        <v>21</v>
      </c>
      <c r="B120" s="100"/>
      <c r="C120" s="128">
        <v>2019.0130999999999</v>
      </c>
      <c r="D120" s="129" t="s">
        <v>817</v>
      </c>
      <c r="E120" s="130" t="s">
        <v>37</v>
      </c>
      <c r="F120" s="117"/>
      <c r="G120" s="43"/>
      <c r="H120" s="43"/>
      <c r="I120" s="44"/>
      <c r="J120" s="44"/>
      <c r="K120" s="45"/>
      <c r="L120" s="43"/>
      <c r="M120" s="78" t="s">
        <v>94</v>
      </c>
      <c r="N120" s="79">
        <v>36436</v>
      </c>
      <c r="O120" s="78" t="s">
        <v>201</v>
      </c>
      <c r="P120" s="78"/>
      <c r="Q120" s="78" t="s">
        <v>202</v>
      </c>
      <c r="R120" s="78" t="s">
        <v>37</v>
      </c>
      <c r="S120" s="78" t="s">
        <v>107</v>
      </c>
      <c r="T120" s="78" t="s">
        <v>50</v>
      </c>
      <c r="U120" s="78" t="s">
        <v>117</v>
      </c>
      <c r="V120" s="78" t="s">
        <v>203</v>
      </c>
      <c r="W120" s="78"/>
      <c r="X120" s="78"/>
      <c r="Y120" s="78" t="b">
        <v>0</v>
      </c>
      <c r="Z120" s="78" t="b">
        <v>0</v>
      </c>
      <c r="AA120" s="78" t="b">
        <v>0</v>
      </c>
      <c r="AB120" s="78" t="b">
        <v>0</v>
      </c>
      <c r="AC120" s="78" t="b">
        <v>0</v>
      </c>
      <c r="AD120" s="78" t="s">
        <v>200</v>
      </c>
      <c r="AE120" s="79">
        <v>43164</v>
      </c>
      <c r="AF120" s="78" t="s">
        <v>44</v>
      </c>
      <c r="AG120" s="78" t="s">
        <v>113</v>
      </c>
      <c r="AH120" s="78" t="s">
        <v>37</v>
      </c>
      <c r="AI120" s="78" t="s">
        <v>204</v>
      </c>
      <c r="AJ120" s="78" t="s">
        <v>205</v>
      </c>
      <c r="AK120" s="78" t="s">
        <v>206</v>
      </c>
      <c r="AL120" s="78" t="s">
        <v>207</v>
      </c>
      <c r="AM120" s="78" t="s">
        <v>208</v>
      </c>
      <c r="AN120" s="78" t="s">
        <v>46</v>
      </c>
      <c r="AO120" s="69">
        <v>41</v>
      </c>
      <c r="AP120" s="69">
        <v>64</v>
      </c>
      <c r="AQ120" s="68">
        <v>105</v>
      </c>
      <c r="AR120" s="68"/>
      <c r="AS120" s="68" t="s">
        <v>134</v>
      </c>
      <c r="AT120" s="66" t="s">
        <v>44</v>
      </c>
    </row>
    <row r="121" spans="1:46" ht="20.100000000000001" customHeight="1">
      <c r="A121" s="102">
        <v>22</v>
      </c>
      <c r="B121" s="100"/>
      <c r="C121" s="128">
        <v>2019.0147999999999</v>
      </c>
      <c r="D121" s="129" t="s">
        <v>818</v>
      </c>
      <c r="E121" s="130" t="s">
        <v>37</v>
      </c>
      <c r="F121" s="117"/>
      <c r="G121" s="43"/>
      <c r="H121" s="43"/>
      <c r="I121" s="44"/>
      <c r="J121" s="44"/>
      <c r="K121" s="45"/>
      <c r="L121" s="43"/>
      <c r="M121" s="67" t="s">
        <v>210</v>
      </c>
      <c r="N121" s="73">
        <v>36634</v>
      </c>
      <c r="O121" s="67" t="s">
        <v>211</v>
      </c>
      <c r="P121" s="66" t="s">
        <v>89</v>
      </c>
      <c r="Q121" s="66" t="s">
        <v>212</v>
      </c>
      <c r="R121" s="66" t="s">
        <v>38</v>
      </c>
      <c r="S121" s="66" t="s">
        <v>213</v>
      </c>
      <c r="T121" s="66" t="s">
        <v>81</v>
      </c>
      <c r="U121" s="67" t="s">
        <v>214</v>
      </c>
      <c r="V121" s="67"/>
      <c r="W121" s="67"/>
      <c r="X121" s="67" t="b">
        <v>0</v>
      </c>
      <c r="Y121" s="67" t="b">
        <v>0</v>
      </c>
      <c r="Z121" s="67" t="b">
        <v>0</v>
      </c>
      <c r="AA121" s="67" t="b">
        <v>0</v>
      </c>
      <c r="AB121" s="67" t="b">
        <v>0</v>
      </c>
      <c r="AC121" s="66" t="s">
        <v>209</v>
      </c>
      <c r="AD121" s="73">
        <v>43201</v>
      </c>
      <c r="AE121" s="66" t="s">
        <v>44</v>
      </c>
      <c r="AF121" s="66" t="s">
        <v>44</v>
      </c>
      <c r="AG121" s="66" t="s">
        <v>45</v>
      </c>
      <c r="AH121" s="67" t="s">
        <v>109</v>
      </c>
      <c r="AI121" s="67" t="s">
        <v>215</v>
      </c>
      <c r="AJ121" s="67" t="s">
        <v>89</v>
      </c>
      <c r="AK121" s="67" t="s">
        <v>216</v>
      </c>
      <c r="AL121" s="67" t="s">
        <v>217</v>
      </c>
      <c r="AM121" s="66" t="s">
        <v>46</v>
      </c>
      <c r="AN121" s="66" t="s">
        <v>145</v>
      </c>
      <c r="AO121" s="69">
        <v>40</v>
      </c>
      <c r="AP121" s="69">
        <v>70</v>
      </c>
      <c r="AQ121" s="68">
        <v>110</v>
      </c>
      <c r="AR121" s="68"/>
      <c r="AS121" s="68" t="s">
        <v>134</v>
      </c>
      <c r="AT121" s="66" t="s">
        <v>44</v>
      </c>
    </row>
    <row r="122" spans="1:46" ht="20.100000000000001" customHeight="1">
      <c r="A122" s="102">
        <v>23</v>
      </c>
      <c r="B122" s="100"/>
      <c r="C122" s="128">
        <v>2019.0151000000001</v>
      </c>
      <c r="D122" s="129" t="s">
        <v>819</v>
      </c>
      <c r="E122" s="130" t="s">
        <v>37</v>
      </c>
      <c r="F122" s="117"/>
      <c r="G122" s="43"/>
      <c r="H122" s="43"/>
      <c r="I122" s="44"/>
      <c r="J122" s="44"/>
      <c r="K122" s="45"/>
      <c r="L122" s="43"/>
      <c r="M122" s="64" t="s">
        <v>218</v>
      </c>
      <c r="N122" s="65">
        <v>36416</v>
      </c>
      <c r="O122" s="67" t="s">
        <v>219</v>
      </c>
      <c r="P122" s="63"/>
      <c r="Q122" s="74" t="s">
        <v>220</v>
      </c>
      <c r="R122" s="63" t="s">
        <v>107</v>
      </c>
      <c r="S122" s="63">
        <v>50</v>
      </c>
      <c r="T122" s="66">
        <v>168</v>
      </c>
      <c r="U122" s="67"/>
      <c r="V122" s="64"/>
      <c r="W122" s="64"/>
      <c r="X122" s="63"/>
      <c r="Y122" s="63"/>
      <c r="Z122" s="63"/>
      <c r="AA122" s="63"/>
      <c r="AB122" s="63"/>
      <c r="AC122" s="75">
        <v>2018.0624</v>
      </c>
      <c r="AD122" s="65"/>
      <c r="AE122" s="66" t="s">
        <v>41</v>
      </c>
      <c r="AF122" s="66" t="s">
        <v>44</v>
      </c>
      <c r="AG122" s="66" t="s">
        <v>37</v>
      </c>
      <c r="AH122" s="64" t="s">
        <v>221</v>
      </c>
      <c r="AI122" s="64" t="s">
        <v>222</v>
      </c>
      <c r="AJ122" s="64"/>
      <c r="AK122" s="64" t="s">
        <v>223</v>
      </c>
      <c r="AL122" s="64" t="s">
        <v>224</v>
      </c>
      <c r="AM122" s="66" t="s">
        <v>46</v>
      </c>
      <c r="AN122" s="66">
        <v>2</v>
      </c>
      <c r="AO122" s="69">
        <v>40</v>
      </c>
      <c r="AP122" s="69">
        <v>81</v>
      </c>
      <c r="AQ122" s="69">
        <v>121</v>
      </c>
      <c r="AR122" s="68"/>
      <c r="AS122" s="68" t="s">
        <v>134</v>
      </c>
      <c r="AT122" s="66" t="s">
        <v>44</v>
      </c>
    </row>
    <row r="123" spans="1:46" ht="20.100000000000001" customHeight="1">
      <c r="A123" s="102">
        <v>24</v>
      </c>
      <c r="B123" s="100"/>
      <c r="C123" s="128">
        <v>2019.019</v>
      </c>
      <c r="D123" s="129" t="s">
        <v>820</v>
      </c>
      <c r="E123" s="130" t="s">
        <v>37</v>
      </c>
      <c r="F123" s="117"/>
      <c r="G123" s="43"/>
      <c r="H123" s="43"/>
      <c r="I123" s="44"/>
      <c r="J123" s="44"/>
      <c r="K123" s="45"/>
      <c r="L123" s="43"/>
      <c r="M123" s="68" t="s">
        <v>226</v>
      </c>
      <c r="N123" s="73">
        <v>36528</v>
      </c>
      <c r="O123" s="68" t="s">
        <v>227</v>
      </c>
      <c r="P123" s="69"/>
      <c r="Q123" s="69" t="s">
        <v>228</v>
      </c>
      <c r="R123" s="69" t="s">
        <v>37</v>
      </c>
      <c r="S123" s="69" t="s">
        <v>38</v>
      </c>
      <c r="T123" s="69" t="s">
        <v>76</v>
      </c>
      <c r="U123" s="69" t="s">
        <v>81</v>
      </c>
      <c r="V123" s="68" t="s">
        <v>229</v>
      </c>
      <c r="W123" s="68"/>
      <c r="X123" s="68"/>
      <c r="Y123" s="68" t="b">
        <v>0</v>
      </c>
      <c r="Z123" s="68" t="b">
        <v>0</v>
      </c>
      <c r="AA123" s="68" t="b">
        <v>0</v>
      </c>
      <c r="AB123" s="68" t="b">
        <v>0</v>
      </c>
      <c r="AC123" s="68" t="b">
        <v>0</v>
      </c>
      <c r="AD123" s="69" t="s">
        <v>225</v>
      </c>
      <c r="AE123" s="69">
        <v>43136</v>
      </c>
      <c r="AF123" s="66" t="s">
        <v>44</v>
      </c>
      <c r="AG123" s="66" t="s">
        <v>44</v>
      </c>
      <c r="AH123" s="69" t="s">
        <v>45</v>
      </c>
      <c r="AI123" s="68" t="s">
        <v>230</v>
      </c>
      <c r="AJ123" s="68" t="s">
        <v>231</v>
      </c>
      <c r="AK123" s="69" t="s">
        <v>89</v>
      </c>
      <c r="AL123" s="69" t="s">
        <v>87</v>
      </c>
      <c r="AM123" s="69" t="s">
        <v>232</v>
      </c>
      <c r="AN123" s="69" t="s">
        <v>46</v>
      </c>
      <c r="AO123" s="69">
        <v>38</v>
      </c>
      <c r="AP123" s="69">
        <v>80</v>
      </c>
      <c r="AQ123" s="68">
        <v>118</v>
      </c>
      <c r="AR123" s="68"/>
      <c r="AS123" s="68" t="s">
        <v>134</v>
      </c>
      <c r="AT123" s="66" t="s">
        <v>44</v>
      </c>
    </row>
    <row r="124" spans="1:46" ht="20.100000000000001" customHeight="1">
      <c r="A124" s="102">
        <v>25</v>
      </c>
      <c r="B124" s="100"/>
      <c r="C124" s="128">
        <v>2019.0205000000001</v>
      </c>
      <c r="D124" s="129" t="s">
        <v>821</v>
      </c>
      <c r="E124" s="130" t="s">
        <v>37</v>
      </c>
      <c r="F124" s="117"/>
      <c r="G124" s="43"/>
      <c r="H124" s="43"/>
      <c r="I124" s="44"/>
      <c r="J124" s="44"/>
      <c r="K124" s="45"/>
      <c r="L124" s="43"/>
      <c r="M124" s="67" t="s">
        <v>234</v>
      </c>
      <c r="N124" s="73">
        <v>36525</v>
      </c>
      <c r="O124" s="67" t="s">
        <v>235</v>
      </c>
      <c r="P124" s="66" t="s">
        <v>47</v>
      </c>
      <c r="Q124" s="66" t="s">
        <v>236</v>
      </c>
      <c r="R124" s="66" t="s">
        <v>38</v>
      </c>
      <c r="S124" s="66" t="s">
        <v>62</v>
      </c>
      <c r="T124" s="66" t="s">
        <v>48</v>
      </c>
      <c r="U124" s="67" t="s">
        <v>237</v>
      </c>
      <c r="V124" s="67"/>
      <c r="W124" s="67"/>
      <c r="X124" s="67" t="b">
        <v>0</v>
      </c>
      <c r="Y124" s="67" t="b">
        <v>0</v>
      </c>
      <c r="Z124" s="67" t="b">
        <v>0</v>
      </c>
      <c r="AA124" s="67" t="b">
        <v>0</v>
      </c>
      <c r="AB124" s="67" t="b">
        <v>0</v>
      </c>
      <c r="AC124" s="66" t="s">
        <v>233</v>
      </c>
      <c r="AD124" s="73">
        <v>43195</v>
      </c>
      <c r="AE124" s="66" t="s">
        <v>44</v>
      </c>
      <c r="AF124" s="66" t="s">
        <v>44</v>
      </c>
      <c r="AG124" s="66" t="s">
        <v>37</v>
      </c>
      <c r="AH124" s="67" t="s">
        <v>238</v>
      </c>
      <c r="AI124" s="67" t="s">
        <v>239</v>
      </c>
      <c r="AJ124" s="67" t="s">
        <v>47</v>
      </c>
      <c r="AK124" s="67" t="s">
        <v>92</v>
      </c>
      <c r="AL124" s="67" t="s">
        <v>240</v>
      </c>
      <c r="AM124" s="66" t="s">
        <v>46</v>
      </c>
      <c r="AN124" s="66" t="s">
        <v>145</v>
      </c>
      <c r="AO124" s="69">
        <v>38</v>
      </c>
      <c r="AP124" s="69">
        <v>36</v>
      </c>
      <c r="AQ124" s="68">
        <v>74</v>
      </c>
      <c r="AR124" s="68" t="s">
        <v>241</v>
      </c>
      <c r="AS124" s="68" t="s">
        <v>134</v>
      </c>
      <c r="AT124" s="66" t="s">
        <v>44</v>
      </c>
    </row>
    <row r="125" spans="1:46" ht="20.100000000000001" customHeight="1">
      <c r="A125" s="102">
        <v>26</v>
      </c>
      <c r="B125" s="100"/>
      <c r="C125" s="131">
        <v>2019.0256999999999</v>
      </c>
      <c r="D125" s="132" t="s">
        <v>822</v>
      </c>
      <c r="E125" s="130" t="s">
        <v>37</v>
      </c>
      <c r="F125" s="117"/>
      <c r="G125" s="43"/>
      <c r="H125" s="43"/>
      <c r="I125" s="44"/>
      <c r="J125" s="44"/>
      <c r="K125" s="45"/>
      <c r="L125" s="43"/>
      <c r="M125" s="68" t="s">
        <v>56</v>
      </c>
      <c r="N125" s="73">
        <v>36724</v>
      </c>
      <c r="O125" s="68" t="s">
        <v>243</v>
      </c>
      <c r="P125" s="69"/>
      <c r="Q125" s="69" t="s">
        <v>244</v>
      </c>
      <c r="R125" s="69" t="s">
        <v>37</v>
      </c>
      <c r="S125" s="69" t="s">
        <v>38</v>
      </c>
      <c r="T125" s="69" t="s">
        <v>62</v>
      </c>
      <c r="U125" s="69" t="s">
        <v>93</v>
      </c>
      <c r="V125" s="68" t="s">
        <v>245</v>
      </c>
      <c r="W125" s="68"/>
      <c r="X125" s="68"/>
      <c r="Y125" s="68" t="b">
        <v>0</v>
      </c>
      <c r="Z125" s="68" t="b">
        <v>0</v>
      </c>
      <c r="AA125" s="68" t="b">
        <v>0</v>
      </c>
      <c r="AB125" s="68" t="b">
        <v>0</v>
      </c>
      <c r="AC125" s="68" t="b">
        <v>0</v>
      </c>
      <c r="AD125" s="69" t="s">
        <v>242</v>
      </c>
      <c r="AE125" s="69">
        <v>43131</v>
      </c>
      <c r="AF125" s="66" t="s">
        <v>44</v>
      </c>
      <c r="AG125" s="66" t="s">
        <v>44</v>
      </c>
      <c r="AH125" s="69" t="s">
        <v>37</v>
      </c>
      <c r="AI125" s="68" t="s">
        <v>246</v>
      </c>
      <c r="AJ125" s="68" t="s">
        <v>247</v>
      </c>
      <c r="AK125" s="69" t="s">
        <v>47</v>
      </c>
      <c r="AL125" s="69" t="s">
        <v>248</v>
      </c>
      <c r="AM125" s="69" t="s">
        <v>249</v>
      </c>
      <c r="AN125" s="69" t="s">
        <v>46</v>
      </c>
      <c r="AO125" s="69">
        <v>37</v>
      </c>
      <c r="AP125" s="69">
        <v>64</v>
      </c>
      <c r="AQ125" s="68">
        <v>101</v>
      </c>
      <c r="AR125" s="68"/>
      <c r="AS125" s="68" t="s">
        <v>250</v>
      </c>
      <c r="AT125" s="66" t="s">
        <v>44</v>
      </c>
    </row>
    <row r="126" spans="1:46" ht="20.100000000000001" customHeight="1">
      <c r="A126" s="102">
        <v>27</v>
      </c>
      <c r="B126" s="100"/>
      <c r="C126" s="130">
        <v>2019.0275999999999</v>
      </c>
      <c r="D126" s="132" t="s">
        <v>823</v>
      </c>
      <c r="E126" s="130" t="s">
        <v>37</v>
      </c>
      <c r="F126" s="117"/>
      <c r="G126" s="43"/>
      <c r="H126" s="43"/>
      <c r="I126" s="44"/>
      <c r="J126" s="44"/>
      <c r="K126" s="45"/>
      <c r="L126" s="43"/>
      <c r="M126" s="68"/>
      <c r="N126" s="73"/>
      <c r="O126" s="68"/>
      <c r="P126" s="69"/>
      <c r="Q126" s="69"/>
      <c r="R126" s="69"/>
      <c r="S126" s="69"/>
      <c r="T126" s="69"/>
      <c r="U126" s="69"/>
      <c r="V126" s="68"/>
      <c r="W126" s="68"/>
      <c r="X126" s="68"/>
      <c r="Y126" s="68"/>
      <c r="Z126" s="68"/>
      <c r="AA126" s="68"/>
      <c r="AB126" s="68"/>
      <c r="AC126" s="68"/>
      <c r="AD126" s="69"/>
      <c r="AE126" s="69"/>
      <c r="AF126" s="66"/>
      <c r="AG126" s="66"/>
      <c r="AH126" s="69"/>
      <c r="AI126" s="68"/>
      <c r="AJ126" s="68"/>
      <c r="AK126" s="69"/>
      <c r="AL126" s="69"/>
      <c r="AM126" s="69"/>
      <c r="AN126" s="69"/>
      <c r="AO126" s="69"/>
      <c r="AP126" s="69"/>
      <c r="AQ126" s="68"/>
      <c r="AR126" s="68"/>
      <c r="AS126" s="68"/>
      <c r="AT126" s="66"/>
    </row>
    <row r="127" spans="1:46" ht="20.100000000000001" customHeight="1">
      <c r="A127" s="102">
        <v>28</v>
      </c>
      <c r="B127" s="100"/>
      <c r="C127" s="130">
        <v>2019.0279</v>
      </c>
      <c r="D127" s="132" t="s">
        <v>824</v>
      </c>
      <c r="E127" s="130" t="s">
        <v>37</v>
      </c>
      <c r="F127" s="117"/>
      <c r="G127" s="43"/>
      <c r="H127" s="43"/>
      <c r="I127" s="44"/>
      <c r="J127" s="44"/>
      <c r="K127" s="45"/>
      <c r="L127" s="43"/>
      <c r="M127" s="68"/>
      <c r="N127" s="73"/>
      <c r="O127" s="68"/>
      <c r="P127" s="69"/>
      <c r="Q127" s="69"/>
      <c r="R127" s="69"/>
      <c r="S127" s="69"/>
      <c r="T127" s="69"/>
      <c r="U127" s="69"/>
      <c r="V127" s="68"/>
      <c r="W127" s="68"/>
      <c r="X127" s="68"/>
      <c r="Y127" s="68"/>
      <c r="Z127" s="68"/>
      <c r="AA127" s="68"/>
      <c r="AB127" s="68"/>
      <c r="AC127" s="68"/>
      <c r="AD127" s="69"/>
      <c r="AE127" s="69"/>
      <c r="AF127" s="66"/>
      <c r="AG127" s="66"/>
      <c r="AH127" s="69"/>
      <c r="AI127" s="68"/>
      <c r="AJ127" s="68"/>
      <c r="AK127" s="69"/>
      <c r="AL127" s="69"/>
      <c r="AM127" s="69"/>
      <c r="AN127" s="69"/>
      <c r="AO127" s="69"/>
      <c r="AP127" s="69"/>
      <c r="AQ127" s="68"/>
      <c r="AR127" s="68"/>
      <c r="AS127" s="68"/>
      <c r="AT127" s="66"/>
    </row>
    <row r="128" spans="1:46" ht="20.100000000000001" customHeight="1">
      <c r="A128" s="102">
        <v>29</v>
      </c>
      <c r="B128" s="100"/>
      <c r="C128" s="130">
        <v>2019.0291</v>
      </c>
      <c r="D128" s="132" t="s">
        <v>825</v>
      </c>
      <c r="E128" s="130" t="s">
        <v>37</v>
      </c>
      <c r="F128" s="117"/>
      <c r="G128" s="43"/>
      <c r="H128" s="43"/>
      <c r="I128" s="44"/>
      <c r="J128" s="44"/>
      <c r="K128" s="45"/>
      <c r="L128" s="43"/>
      <c r="M128" s="68"/>
      <c r="N128" s="73"/>
      <c r="O128" s="68"/>
      <c r="P128" s="69"/>
      <c r="Q128" s="69"/>
      <c r="R128" s="69"/>
      <c r="S128" s="69"/>
      <c r="T128" s="69"/>
      <c r="U128" s="69"/>
      <c r="V128" s="68"/>
      <c r="W128" s="68"/>
      <c r="X128" s="68"/>
      <c r="Y128" s="68"/>
      <c r="Z128" s="68"/>
      <c r="AA128" s="68"/>
      <c r="AB128" s="68"/>
      <c r="AC128" s="68"/>
      <c r="AD128" s="69"/>
      <c r="AE128" s="69"/>
      <c r="AF128" s="66"/>
      <c r="AG128" s="66"/>
      <c r="AH128" s="69"/>
      <c r="AI128" s="68"/>
      <c r="AJ128" s="68"/>
      <c r="AK128" s="69"/>
      <c r="AL128" s="69"/>
      <c r="AM128" s="69"/>
      <c r="AN128" s="69"/>
      <c r="AO128" s="69"/>
      <c r="AP128" s="69"/>
      <c r="AQ128" s="68"/>
      <c r="AR128" s="68"/>
      <c r="AS128" s="68"/>
      <c r="AT128" s="66"/>
    </row>
    <row r="129" spans="1:46" ht="20.100000000000001" customHeight="1">
      <c r="A129" s="102">
        <v>30</v>
      </c>
      <c r="B129" s="100"/>
      <c r="C129" s="130">
        <v>2019.0315000000001</v>
      </c>
      <c r="D129" s="133" t="s">
        <v>826</v>
      </c>
      <c r="E129" s="130" t="s">
        <v>37</v>
      </c>
      <c r="F129" s="117"/>
      <c r="G129" s="43"/>
      <c r="H129" s="43"/>
      <c r="I129" s="44"/>
      <c r="J129" s="44"/>
      <c r="K129" s="45"/>
      <c r="L129" s="43"/>
      <c r="M129" s="68"/>
      <c r="N129" s="73"/>
      <c r="O129" s="68"/>
      <c r="P129" s="69"/>
      <c r="Q129" s="69"/>
      <c r="R129" s="69"/>
      <c r="S129" s="69"/>
      <c r="T129" s="69"/>
      <c r="U129" s="69"/>
      <c r="V129" s="68"/>
      <c r="W129" s="68"/>
      <c r="X129" s="68"/>
      <c r="Y129" s="68"/>
      <c r="Z129" s="68"/>
      <c r="AA129" s="68"/>
      <c r="AB129" s="68"/>
      <c r="AC129" s="68"/>
      <c r="AD129" s="69"/>
      <c r="AE129" s="69"/>
      <c r="AF129" s="66"/>
      <c r="AG129" s="66"/>
      <c r="AH129" s="69"/>
      <c r="AI129" s="68"/>
      <c r="AJ129" s="68"/>
      <c r="AK129" s="69"/>
      <c r="AL129" s="69"/>
      <c r="AM129" s="69"/>
      <c r="AN129" s="69"/>
      <c r="AO129" s="69"/>
      <c r="AP129" s="69"/>
      <c r="AQ129" s="68"/>
      <c r="AR129" s="68"/>
      <c r="AS129" s="68"/>
      <c r="AT129" s="66"/>
    </row>
    <row r="130" spans="1:46" ht="20.100000000000001" customHeight="1">
      <c r="A130" s="102">
        <v>31</v>
      </c>
      <c r="B130" s="100"/>
      <c r="C130" s="128">
        <v>2019.038</v>
      </c>
      <c r="D130" s="133" t="s">
        <v>827</v>
      </c>
      <c r="E130" s="130" t="s">
        <v>37</v>
      </c>
      <c r="F130" s="117"/>
      <c r="G130" s="43"/>
      <c r="H130" s="43"/>
      <c r="I130" s="44"/>
      <c r="J130" s="44"/>
      <c r="K130" s="45"/>
      <c r="L130" s="43"/>
      <c r="M130" s="68"/>
      <c r="N130" s="73"/>
      <c r="O130" s="68"/>
      <c r="P130" s="69"/>
      <c r="Q130" s="69"/>
      <c r="R130" s="69"/>
      <c r="S130" s="69"/>
      <c r="T130" s="69"/>
      <c r="U130" s="69"/>
      <c r="V130" s="68"/>
      <c r="W130" s="68"/>
      <c r="X130" s="68"/>
      <c r="Y130" s="68"/>
      <c r="Z130" s="68"/>
      <c r="AA130" s="68"/>
      <c r="AB130" s="68"/>
      <c r="AC130" s="68"/>
      <c r="AD130" s="69"/>
      <c r="AE130" s="69"/>
      <c r="AF130" s="66"/>
      <c r="AG130" s="66"/>
      <c r="AH130" s="69"/>
      <c r="AI130" s="68"/>
      <c r="AJ130" s="68"/>
      <c r="AK130" s="69"/>
      <c r="AL130" s="69"/>
      <c r="AM130" s="69"/>
      <c r="AN130" s="69"/>
      <c r="AO130" s="69"/>
      <c r="AP130" s="69"/>
      <c r="AQ130" s="68"/>
      <c r="AR130" s="68"/>
      <c r="AS130" s="68"/>
      <c r="AT130" s="66"/>
    </row>
    <row r="131" spans="1:46" ht="20.100000000000001" customHeight="1">
      <c r="A131" s="102">
        <v>32</v>
      </c>
      <c r="B131" s="100"/>
      <c r="C131" s="130">
        <v>2019.0381</v>
      </c>
      <c r="D131" s="133" t="s">
        <v>828</v>
      </c>
      <c r="E131" s="130" t="s">
        <v>37</v>
      </c>
      <c r="F131" s="117"/>
      <c r="G131" s="43"/>
      <c r="H131" s="43"/>
      <c r="I131" s="44"/>
      <c r="J131" s="44"/>
      <c r="K131" s="45"/>
      <c r="L131" s="43"/>
      <c r="M131" s="68"/>
      <c r="N131" s="73"/>
      <c r="O131" s="68"/>
      <c r="P131" s="69"/>
      <c r="Q131" s="69"/>
      <c r="R131" s="69"/>
      <c r="S131" s="69"/>
      <c r="T131" s="69"/>
      <c r="U131" s="69"/>
      <c r="V131" s="68"/>
      <c r="W131" s="68"/>
      <c r="X131" s="68"/>
      <c r="Y131" s="68"/>
      <c r="Z131" s="68"/>
      <c r="AA131" s="68"/>
      <c r="AB131" s="68"/>
      <c r="AC131" s="68"/>
      <c r="AD131" s="69"/>
      <c r="AE131" s="69"/>
      <c r="AF131" s="66"/>
      <c r="AG131" s="66"/>
      <c r="AH131" s="69"/>
      <c r="AI131" s="68"/>
      <c r="AJ131" s="68"/>
      <c r="AK131" s="69"/>
      <c r="AL131" s="69"/>
      <c r="AM131" s="69"/>
      <c r="AN131" s="69"/>
      <c r="AO131" s="69"/>
      <c r="AP131" s="69"/>
      <c r="AQ131" s="68"/>
      <c r="AR131" s="68"/>
      <c r="AS131" s="68"/>
      <c r="AT131" s="66"/>
    </row>
    <row r="132" spans="1:46" ht="20.100000000000001" customHeight="1">
      <c r="A132" s="102">
        <v>33</v>
      </c>
      <c r="B132" s="100"/>
      <c r="C132" s="130">
        <v>2019.0399</v>
      </c>
      <c r="D132" s="133" t="s">
        <v>829</v>
      </c>
      <c r="E132" s="130" t="s">
        <v>37</v>
      </c>
      <c r="F132" s="117"/>
      <c r="G132" s="43"/>
      <c r="H132" s="43"/>
      <c r="I132" s="44"/>
      <c r="J132" s="44"/>
      <c r="K132" s="45"/>
      <c r="L132" s="43"/>
      <c r="M132" s="68"/>
      <c r="N132" s="73"/>
      <c r="O132" s="68"/>
      <c r="P132" s="69"/>
      <c r="Q132" s="69"/>
      <c r="R132" s="69"/>
      <c r="S132" s="69"/>
      <c r="T132" s="69"/>
      <c r="U132" s="69"/>
      <c r="V132" s="68"/>
      <c r="W132" s="68"/>
      <c r="X132" s="68"/>
      <c r="Y132" s="68"/>
      <c r="Z132" s="68"/>
      <c r="AA132" s="68"/>
      <c r="AB132" s="68"/>
      <c r="AC132" s="68"/>
      <c r="AD132" s="69"/>
      <c r="AE132" s="69"/>
      <c r="AF132" s="66"/>
      <c r="AG132" s="66"/>
      <c r="AH132" s="69"/>
      <c r="AI132" s="68"/>
      <c r="AJ132" s="68"/>
      <c r="AK132" s="69"/>
      <c r="AL132" s="69"/>
      <c r="AM132" s="69"/>
      <c r="AN132" s="69"/>
      <c r="AO132" s="69"/>
      <c r="AP132" s="69"/>
      <c r="AQ132" s="68"/>
      <c r="AR132" s="68"/>
      <c r="AS132" s="68"/>
      <c r="AT132" s="66"/>
    </row>
    <row r="133" spans="1:46" ht="20.100000000000001" customHeight="1">
      <c r="A133" s="102">
        <v>34</v>
      </c>
      <c r="B133" s="100"/>
      <c r="C133" s="130">
        <v>2019.0401999999999</v>
      </c>
      <c r="D133" s="133" t="s">
        <v>830</v>
      </c>
      <c r="E133" s="130" t="s">
        <v>37</v>
      </c>
      <c r="F133" s="117"/>
      <c r="G133" s="43"/>
      <c r="H133" s="43"/>
      <c r="I133" s="44"/>
      <c r="J133" s="44"/>
      <c r="K133" s="45"/>
      <c r="L133" s="43"/>
      <c r="M133" s="68"/>
      <c r="N133" s="73"/>
      <c r="O133" s="68"/>
      <c r="P133" s="69"/>
      <c r="Q133" s="69"/>
      <c r="R133" s="69"/>
      <c r="S133" s="69"/>
      <c r="T133" s="69"/>
      <c r="U133" s="69"/>
      <c r="V133" s="68"/>
      <c r="W133" s="68"/>
      <c r="X133" s="68"/>
      <c r="Y133" s="68"/>
      <c r="Z133" s="68"/>
      <c r="AA133" s="68"/>
      <c r="AB133" s="68"/>
      <c r="AC133" s="68"/>
      <c r="AD133" s="69"/>
      <c r="AE133" s="69"/>
      <c r="AF133" s="66"/>
      <c r="AG133" s="66"/>
      <c r="AH133" s="69"/>
      <c r="AI133" s="68"/>
      <c r="AJ133" s="68"/>
      <c r="AK133" s="69"/>
      <c r="AL133" s="69"/>
      <c r="AM133" s="69"/>
      <c r="AN133" s="69"/>
      <c r="AO133" s="69"/>
      <c r="AP133" s="69"/>
      <c r="AQ133" s="68"/>
      <c r="AR133" s="68"/>
      <c r="AS133" s="68"/>
      <c r="AT133" s="66"/>
    </row>
    <row r="134" spans="1:46" ht="20.100000000000001" customHeight="1">
      <c r="A134" s="102">
        <v>35</v>
      </c>
      <c r="B134" s="100"/>
      <c r="C134" s="131">
        <v>2019.0420999999999</v>
      </c>
      <c r="D134" s="132" t="s">
        <v>831</v>
      </c>
      <c r="E134" s="130" t="s">
        <v>37</v>
      </c>
      <c r="F134" s="117"/>
      <c r="G134" s="43"/>
      <c r="H134" s="43"/>
      <c r="I134" s="44"/>
      <c r="J134" s="44"/>
      <c r="K134" s="45"/>
      <c r="L134" s="43"/>
      <c r="M134" s="68"/>
      <c r="N134" s="73"/>
      <c r="O134" s="68"/>
      <c r="P134" s="69"/>
      <c r="Q134" s="69"/>
      <c r="R134" s="69"/>
      <c r="S134" s="69"/>
      <c r="T134" s="69"/>
      <c r="U134" s="69"/>
      <c r="V134" s="68"/>
      <c r="W134" s="68"/>
      <c r="X134" s="68"/>
      <c r="Y134" s="68"/>
      <c r="Z134" s="68"/>
      <c r="AA134" s="68"/>
      <c r="AB134" s="68"/>
      <c r="AC134" s="68"/>
      <c r="AD134" s="69"/>
      <c r="AE134" s="69"/>
      <c r="AF134" s="66"/>
      <c r="AG134" s="66"/>
      <c r="AH134" s="69"/>
      <c r="AI134" s="68"/>
      <c r="AJ134" s="68"/>
      <c r="AK134" s="69"/>
      <c r="AL134" s="69"/>
      <c r="AM134" s="69"/>
      <c r="AN134" s="69"/>
      <c r="AO134" s="69"/>
      <c r="AP134" s="69"/>
      <c r="AQ134" s="68"/>
      <c r="AR134" s="68"/>
      <c r="AS134" s="68"/>
      <c r="AT134" s="66"/>
    </row>
    <row r="135" spans="1:46" ht="18" customHeight="1">
      <c r="A135" s="409" t="s">
        <v>13</v>
      </c>
      <c r="B135" s="410"/>
      <c r="C135" s="411"/>
      <c r="D135" s="411"/>
      <c r="E135" s="56"/>
      <c r="F135" s="22"/>
      <c r="G135" s="20"/>
      <c r="H135" s="21"/>
      <c r="I135" s="20"/>
      <c r="J135" s="21"/>
      <c r="K135" s="21"/>
      <c r="L135" s="406"/>
    </row>
    <row r="136" spans="1:46" ht="18" customHeight="1">
      <c r="A136" s="412"/>
      <c r="B136" s="413"/>
      <c r="C136" s="413"/>
      <c r="D136" s="413"/>
      <c r="E136" s="24"/>
      <c r="F136" s="25"/>
      <c r="G136" s="23"/>
      <c r="H136" s="24"/>
      <c r="I136" s="23"/>
      <c r="J136" s="24"/>
      <c r="K136" s="24"/>
      <c r="L136" s="408"/>
    </row>
    <row r="137" spans="1:46" ht="18" customHeight="1">
      <c r="A137" s="399" t="s">
        <v>33</v>
      </c>
      <c r="B137" s="400"/>
      <c r="C137" s="400"/>
      <c r="D137" s="400"/>
      <c r="E137" s="55"/>
      <c r="F137" s="26"/>
      <c r="G137" s="27"/>
      <c r="H137" s="26"/>
      <c r="I137" s="27"/>
      <c r="J137" s="26"/>
      <c r="K137" s="27"/>
      <c r="L137" s="28"/>
    </row>
    <row r="138" spans="1:46" ht="18" customHeight="1">
      <c r="A138" s="29" t="s">
        <v>14</v>
      </c>
      <c r="B138" s="119" t="s">
        <v>778</v>
      </c>
      <c r="C138" s="30"/>
      <c r="D138" s="31" t="s">
        <v>15</v>
      </c>
      <c r="E138" s="13"/>
      <c r="F138" s="32"/>
      <c r="G138" s="24"/>
      <c r="H138" s="32"/>
      <c r="I138" s="24"/>
      <c r="J138" s="32"/>
      <c r="K138" s="24"/>
      <c r="L138" s="25"/>
    </row>
    <row r="139" spans="1:46" ht="18" customHeight="1">
      <c r="A139" s="12"/>
      <c r="B139" s="12" t="s">
        <v>16</v>
      </c>
      <c r="C139" s="30"/>
      <c r="D139" s="31" t="s">
        <v>17</v>
      </c>
      <c r="E139" s="11"/>
      <c r="F139" s="26"/>
      <c r="G139" s="27"/>
      <c r="H139" s="26"/>
      <c r="I139" s="27"/>
      <c r="J139" s="26"/>
      <c r="K139" s="27"/>
      <c r="L139" s="28"/>
    </row>
    <row r="140" spans="1:46" ht="18" customHeight="1">
      <c r="A140" s="12"/>
      <c r="B140" s="12" t="s">
        <v>18</v>
      </c>
      <c r="C140" s="33"/>
      <c r="D140" s="31" t="s">
        <v>19</v>
      </c>
      <c r="E140" s="13"/>
      <c r="F140" s="32"/>
      <c r="G140" s="24"/>
      <c r="H140" s="32"/>
      <c r="I140" s="24"/>
      <c r="J140" s="32"/>
      <c r="K140" s="24"/>
      <c r="L140" s="25"/>
    </row>
    <row r="141" spans="1:46" ht="18" customHeight="1">
      <c r="A141" s="12"/>
      <c r="B141" s="12" t="s">
        <v>20</v>
      </c>
      <c r="C141" s="33"/>
      <c r="D141" s="31" t="s">
        <v>21</v>
      </c>
      <c r="E141" s="11"/>
      <c r="F141" s="26"/>
      <c r="G141" s="27"/>
      <c r="H141" s="26"/>
      <c r="I141" s="27"/>
      <c r="J141" s="26"/>
      <c r="K141" s="27"/>
      <c r="L141" s="28"/>
    </row>
    <row r="142" spans="1:46" ht="18" customHeight="1">
      <c r="A142" s="12"/>
      <c r="B142" s="12" t="s">
        <v>22</v>
      </c>
      <c r="C142" s="33"/>
      <c r="D142" s="31" t="s">
        <v>23</v>
      </c>
      <c r="E142" s="13"/>
      <c r="F142" s="32"/>
      <c r="G142" s="24"/>
      <c r="H142" s="32"/>
      <c r="I142" s="24"/>
      <c r="J142" s="32"/>
      <c r="K142" s="24"/>
      <c r="L142" s="25"/>
    </row>
    <row r="143" spans="1:46" ht="18.75">
      <c r="A143" s="402" t="s">
        <v>0</v>
      </c>
      <c r="B143" s="402"/>
      <c r="C143" s="402"/>
      <c r="D143" s="402"/>
      <c r="E143" s="402"/>
      <c r="F143" s="402"/>
      <c r="G143" s="402"/>
      <c r="H143" s="402"/>
      <c r="I143" s="402"/>
      <c r="J143" s="402"/>
      <c r="K143" s="402"/>
      <c r="L143" s="402"/>
    </row>
    <row r="144" spans="1:46" ht="18.75">
      <c r="A144" s="402" t="s">
        <v>1</v>
      </c>
      <c r="B144" s="402"/>
      <c r="C144" s="402"/>
      <c r="D144" s="402"/>
      <c r="E144" s="402"/>
      <c r="F144" s="402"/>
      <c r="G144" s="402"/>
      <c r="H144" s="402"/>
      <c r="I144" s="402"/>
      <c r="J144" s="402"/>
      <c r="K144" s="402"/>
      <c r="L144" s="402"/>
    </row>
    <row r="145" spans="1:6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66">
      <c r="A146" s="2" t="s">
        <v>2</v>
      </c>
      <c r="B146" s="4" t="s">
        <v>3</v>
      </c>
      <c r="E146" s="3"/>
      <c r="F146" s="1" t="s">
        <v>30</v>
      </c>
      <c r="H146" s="1"/>
      <c r="I146" s="3" t="s">
        <v>4</v>
      </c>
      <c r="J146" s="3">
        <v>1</v>
      </c>
      <c r="K146" s="1"/>
      <c r="L146" s="1"/>
    </row>
    <row r="147" spans="1:66">
      <c r="A147" s="2" t="s">
        <v>5</v>
      </c>
      <c r="B147" s="4" t="s">
        <v>28</v>
      </c>
      <c r="E147" s="1"/>
      <c r="F147" s="1" t="s">
        <v>24</v>
      </c>
      <c r="H147" s="1"/>
      <c r="I147" s="3" t="s">
        <v>4</v>
      </c>
      <c r="J147" s="1"/>
      <c r="K147" s="1"/>
      <c r="L147" s="1"/>
    </row>
    <row r="148" spans="1:66">
      <c r="A148" s="2" t="s">
        <v>6</v>
      </c>
      <c r="B148" s="5" t="s">
        <v>25</v>
      </c>
      <c r="E148" s="1"/>
      <c r="F148" s="1" t="s">
        <v>31</v>
      </c>
      <c r="H148" s="1"/>
      <c r="I148" s="3" t="s">
        <v>4</v>
      </c>
      <c r="J148" s="1"/>
      <c r="K148" s="1"/>
      <c r="L148" s="1"/>
    </row>
    <row r="149" spans="1:66">
      <c r="A149" s="1"/>
      <c r="B149" s="1"/>
      <c r="C149" s="1"/>
      <c r="D149" s="1"/>
      <c r="E149" s="1"/>
      <c r="F149" s="1" t="s">
        <v>32</v>
      </c>
      <c r="H149" s="1"/>
      <c r="I149" s="3" t="s">
        <v>4</v>
      </c>
      <c r="J149" s="1"/>
      <c r="K149" s="1"/>
      <c r="L149" s="1"/>
    </row>
    <row r="150" spans="1:66" ht="18" customHeight="1">
      <c r="A150" s="403" t="s">
        <v>8</v>
      </c>
      <c r="B150" s="404" t="s">
        <v>29</v>
      </c>
      <c r="C150" s="404" t="s">
        <v>34</v>
      </c>
      <c r="D150" s="403" t="s">
        <v>9</v>
      </c>
      <c r="E150" s="17"/>
      <c r="F150" s="403" t="s">
        <v>10</v>
      </c>
      <c r="G150" s="403"/>
      <c r="H150" s="403"/>
      <c r="I150" s="403"/>
      <c r="J150" s="403"/>
      <c r="K150" s="403"/>
      <c r="L150" s="403"/>
    </row>
    <row r="151" spans="1:66" ht="18" customHeight="1">
      <c r="A151" s="403"/>
      <c r="B151" s="406"/>
      <c r="C151" s="406"/>
      <c r="D151" s="403"/>
      <c r="E151" s="14" t="s">
        <v>11</v>
      </c>
      <c r="F151" s="14"/>
      <c r="G151" s="14"/>
      <c r="H151" s="14"/>
      <c r="I151" s="14"/>
      <c r="J151" s="14"/>
      <c r="K151" s="14"/>
      <c r="L151" s="14"/>
    </row>
    <row r="152" spans="1:66" ht="18" customHeight="1" thickBot="1">
      <c r="A152" s="404"/>
      <c r="B152" s="407"/>
      <c r="C152" s="407"/>
      <c r="D152" s="405"/>
      <c r="E152" s="15" t="s">
        <v>12</v>
      </c>
      <c r="F152" s="15"/>
      <c r="G152" s="18"/>
      <c r="H152" s="15"/>
      <c r="I152" s="15"/>
      <c r="J152" s="15"/>
      <c r="K152" s="15"/>
      <c r="L152" s="15"/>
    </row>
    <row r="153" spans="1:66" ht="20.100000000000001" customHeight="1" thickTop="1">
      <c r="A153" s="101">
        <v>1</v>
      </c>
      <c r="B153" s="97"/>
      <c r="C153" s="140">
        <v>2019.0572999999999</v>
      </c>
      <c r="D153" s="141" t="s">
        <v>797</v>
      </c>
      <c r="E153" s="140" t="s">
        <v>36</v>
      </c>
      <c r="F153" s="112"/>
      <c r="G153" s="27"/>
      <c r="H153" s="121"/>
      <c r="I153" s="121"/>
      <c r="J153" s="121"/>
      <c r="K153" s="121"/>
      <c r="L153" s="122"/>
      <c r="M153" s="64" t="s">
        <v>100</v>
      </c>
      <c r="N153" s="65">
        <v>36701</v>
      </c>
      <c r="O153" s="64" t="s">
        <v>416</v>
      </c>
      <c r="P153" s="63"/>
      <c r="Q153" s="74" t="s">
        <v>417</v>
      </c>
      <c r="R153" s="63" t="s">
        <v>38</v>
      </c>
      <c r="S153" s="63">
        <v>48</v>
      </c>
      <c r="T153" s="66">
        <v>162</v>
      </c>
      <c r="U153" s="67"/>
      <c r="V153" s="64"/>
      <c r="W153" s="64"/>
      <c r="X153" s="63"/>
      <c r="Y153" s="63"/>
      <c r="Z153" s="63"/>
      <c r="AA153" s="63"/>
      <c r="AB153" s="63"/>
      <c r="AC153" s="75">
        <v>2018.0655999999999</v>
      </c>
      <c r="AD153" s="65"/>
      <c r="AE153" s="66" t="s">
        <v>44</v>
      </c>
      <c r="AF153" s="66" t="s">
        <v>44</v>
      </c>
      <c r="AG153" s="66" t="s">
        <v>45</v>
      </c>
      <c r="AH153" s="64" t="s">
        <v>141</v>
      </c>
      <c r="AI153" s="64" t="s">
        <v>418</v>
      </c>
      <c r="AJ153" s="64"/>
      <c r="AK153" s="64" t="s">
        <v>251</v>
      </c>
      <c r="AL153" s="64"/>
      <c r="AM153" s="66" t="s">
        <v>46</v>
      </c>
      <c r="AN153" s="66">
        <v>2</v>
      </c>
      <c r="AO153" s="69">
        <v>33</v>
      </c>
      <c r="AP153" s="69">
        <v>68.8</v>
      </c>
      <c r="AQ153" s="68">
        <v>101.8</v>
      </c>
      <c r="AR153" s="68"/>
      <c r="AS153" s="68" t="s">
        <v>134</v>
      </c>
      <c r="AT153" s="66" t="s">
        <v>44</v>
      </c>
      <c r="AU153" s="68"/>
      <c r="AV153" s="68"/>
      <c r="AW153" s="68"/>
      <c r="AX153" s="68"/>
      <c r="AY153" s="70"/>
      <c r="AZ153" s="68"/>
      <c r="BA153" s="68"/>
      <c r="BB153" s="68"/>
      <c r="BC153" s="66"/>
      <c r="BD153" s="71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</row>
    <row r="154" spans="1:66" ht="20.100000000000001" customHeight="1">
      <c r="A154" s="101">
        <v>2</v>
      </c>
      <c r="B154" s="98"/>
      <c r="C154" s="140">
        <v>2019.0592999999999</v>
      </c>
      <c r="D154" s="142" t="s">
        <v>798</v>
      </c>
      <c r="E154" s="140" t="s">
        <v>36</v>
      </c>
      <c r="F154" s="112"/>
      <c r="G154" s="27"/>
      <c r="H154" s="126"/>
      <c r="I154" s="126"/>
      <c r="J154" s="126"/>
      <c r="K154" s="126"/>
      <c r="L154" s="127"/>
      <c r="M154" s="64"/>
      <c r="N154" s="65"/>
      <c r="O154" s="64"/>
      <c r="P154" s="63"/>
      <c r="Q154" s="74"/>
      <c r="R154" s="63"/>
      <c r="S154" s="63"/>
      <c r="T154" s="66"/>
      <c r="U154" s="67"/>
      <c r="V154" s="64"/>
      <c r="W154" s="64"/>
      <c r="X154" s="63"/>
      <c r="Y154" s="63"/>
      <c r="Z154" s="63"/>
      <c r="AA154" s="63"/>
      <c r="AB154" s="63"/>
      <c r="AC154" s="75"/>
      <c r="AD154" s="65"/>
      <c r="AE154" s="66"/>
      <c r="AF154" s="66"/>
      <c r="AG154" s="66"/>
      <c r="AH154" s="64"/>
      <c r="AI154" s="64"/>
      <c r="AJ154" s="64"/>
      <c r="AK154" s="64"/>
      <c r="AL154" s="64"/>
      <c r="AM154" s="66"/>
      <c r="AN154" s="66"/>
      <c r="AO154" s="69"/>
      <c r="AP154" s="69"/>
      <c r="AQ154" s="68"/>
      <c r="AR154" s="68"/>
      <c r="AS154" s="68"/>
      <c r="AT154" s="66"/>
      <c r="AU154" s="68"/>
      <c r="AV154" s="68"/>
      <c r="AW154" s="68"/>
      <c r="AX154" s="68"/>
      <c r="AY154" s="70"/>
      <c r="AZ154" s="68"/>
      <c r="BA154" s="68"/>
      <c r="BB154" s="68"/>
      <c r="BC154" s="66"/>
      <c r="BD154" s="71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</row>
    <row r="155" spans="1:66" ht="20.100000000000001" customHeight="1">
      <c r="A155" s="101">
        <v>3</v>
      </c>
      <c r="B155" s="98"/>
      <c r="C155" s="138">
        <v>2019.0595000000001</v>
      </c>
      <c r="D155" s="143" t="s">
        <v>799</v>
      </c>
      <c r="E155" s="138" t="s">
        <v>36</v>
      </c>
      <c r="F155" s="112"/>
      <c r="G155" s="27"/>
      <c r="H155" s="126"/>
      <c r="I155" s="126"/>
      <c r="J155" s="126"/>
      <c r="K155" s="126"/>
      <c r="L155" s="127"/>
      <c r="M155" s="64"/>
      <c r="N155" s="65"/>
      <c r="O155" s="64"/>
      <c r="P155" s="63"/>
      <c r="Q155" s="74"/>
      <c r="R155" s="63"/>
      <c r="S155" s="63"/>
      <c r="T155" s="66"/>
      <c r="U155" s="67"/>
      <c r="V155" s="64"/>
      <c r="W155" s="64"/>
      <c r="X155" s="63"/>
      <c r="Y155" s="63"/>
      <c r="Z155" s="63"/>
      <c r="AA155" s="63"/>
      <c r="AB155" s="63"/>
      <c r="AC155" s="75"/>
      <c r="AD155" s="65"/>
      <c r="AE155" s="66"/>
      <c r="AF155" s="66"/>
      <c r="AG155" s="66"/>
      <c r="AH155" s="64"/>
      <c r="AI155" s="64"/>
      <c r="AJ155" s="64"/>
      <c r="AK155" s="64"/>
      <c r="AL155" s="64"/>
      <c r="AM155" s="66"/>
      <c r="AN155" s="66"/>
      <c r="AO155" s="69"/>
      <c r="AP155" s="69"/>
      <c r="AQ155" s="68"/>
      <c r="AR155" s="68"/>
      <c r="AS155" s="68"/>
      <c r="AT155" s="66"/>
      <c r="AU155" s="68"/>
      <c r="AV155" s="68"/>
      <c r="AW155" s="68"/>
      <c r="AX155" s="68"/>
      <c r="AY155" s="70"/>
      <c r="AZ155" s="68"/>
      <c r="BA155" s="68"/>
      <c r="BB155" s="68"/>
      <c r="BC155" s="66"/>
      <c r="BD155" s="71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</row>
    <row r="156" spans="1:66" ht="20.100000000000001" customHeight="1">
      <c r="A156" s="101">
        <v>4</v>
      </c>
      <c r="B156" s="98"/>
      <c r="C156" s="138">
        <v>2019.0596</v>
      </c>
      <c r="D156" s="143" t="s">
        <v>800</v>
      </c>
      <c r="E156" s="138" t="s">
        <v>36</v>
      </c>
      <c r="F156" s="112"/>
      <c r="G156" s="27"/>
      <c r="H156" s="126"/>
      <c r="I156" s="126"/>
      <c r="J156" s="126"/>
      <c r="K156" s="126"/>
      <c r="L156" s="127"/>
      <c r="M156" s="64"/>
      <c r="N156" s="65"/>
      <c r="O156" s="64"/>
      <c r="P156" s="63"/>
      <c r="Q156" s="74"/>
      <c r="R156" s="63"/>
      <c r="S156" s="63"/>
      <c r="T156" s="66"/>
      <c r="U156" s="67"/>
      <c r="V156" s="64"/>
      <c r="W156" s="64"/>
      <c r="X156" s="63"/>
      <c r="Y156" s="63"/>
      <c r="Z156" s="63"/>
      <c r="AA156" s="63"/>
      <c r="AB156" s="63"/>
      <c r="AC156" s="75"/>
      <c r="AD156" s="65"/>
      <c r="AE156" s="66"/>
      <c r="AF156" s="66"/>
      <c r="AG156" s="66"/>
      <c r="AH156" s="64"/>
      <c r="AI156" s="64"/>
      <c r="AJ156" s="64"/>
      <c r="AK156" s="64"/>
      <c r="AL156" s="64"/>
      <c r="AM156" s="66"/>
      <c r="AN156" s="66"/>
      <c r="AO156" s="69"/>
      <c r="AP156" s="69"/>
      <c r="AQ156" s="68"/>
      <c r="AR156" s="68"/>
      <c r="AS156" s="68"/>
      <c r="AT156" s="66"/>
      <c r="AU156" s="68"/>
      <c r="AV156" s="68"/>
      <c r="AW156" s="68"/>
      <c r="AX156" s="68"/>
      <c r="AY156" s="70"/>
      <c r="AZ156" s="68"/>
      <c r="BA156" s="68"/>
      <c r="BB156" s="68"/>
      <c r="BC156" s="66"/>
      <c r="BD156" s="71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</row>
    <row r="157" spans="1:66" ht="20.100000000000001" customHeight="1">
      <c r="A157" s="101">
        <v>5</v>
      </c>
      <c r="B157" s="98"/>
      <c r="C157" s="144">
        <v>2019.066</v>
      </c>
      <c r="D157" s="143" t="s">
        <v>801</v>
      </c>
      <c r="E157" s="138" t="s">
        <v>36</v>
      </c>
      <c r="F157" s="112"/>
      <c r="G157" s="27"/>
      <c r="H157" s="126"/>
      <c r="I157" s="126"/>
      <c r="J157" s="126"/>
      <c r="K157" s="126"/>
      <c r="L157" s="127"/>
      <c r="M157" s="64"/>
      <c r="N157" s="65"/>
      <c r="O157" s="64"/>
      <c r="P157" s="63"/>
      <c r="Q157" s="74"/>
      <c r="R157" s="63"/>
      <c r="S157" s="63"/>
      <c r="T157" s="66"/>
      <c r="U157" s="67"/>
      <c r="V157" s="64"/>
      <c r="W157" s="64"/>
      <c r="X157" s="63"/>
      <c r="Y157" s="63"/>
      <c r="Z157" s="63"/>
      <c r="AA157" s="63"/>
      <c r="AB157" s="63"/>
      <c r="AC157" s="75"/>
      <c r="AD157" s="65"/>
      <c r="AE157" s="66"/>
      <c r="AF157" s="66"/>
      <c r="AG157" s="66"/>
      <c r="AH157" s="64"/>
      <c r="AI157" s="64"/>
      <c r="AJ157" s="64"/>
      <c r="AK157" s="64"/>
      <c r="AL157" s="64"/>
      <c r="AM157" s="66"/>
      <c r="AN157" s="66"/>
      <c r="AO157" s="69"/>
      <c r="AP157" s="69"/>
      <c r="AQ157" s="68"/>
      <c r="AR157" s="68"/>
      <c r="AS157" s="68"/>
      <c r="AT157" s="66"/>
      <c r="AU157" s="68"/>
      <c r="AV157" s="68"/>
      <c r="AW157" s="68"/>
      <c r="AX157" s="68"/>
      <c r="AY157" s="70"/>
      <c r="AZ157" s="68"/>
      <c r="BA157" s="68"/>
      <c r="BB157" s="68"/>
      <c r="BC157" s="66"/>
      <c r="BD157" s="71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</row>
    <row r="158" spans="1:66" ht="20.100000000000001" customHeight="1">
      <c r="A158" s="101">
        <v>6</v>
      </c>
      <c r="B158" s="98"/>
      <c r="C158" s="138">
        <v>2019.0689</v>
      </c>
      <c r="D158" s="143" t="s">
        <v>802</v>
      </c>
      <c r="E158" s="138" t="s">
        <v>36</v>
      </c>
      <c r="F158" s="112"/>
      <c r="G158" s="27"/>
      <c r="H158" s="126"/>
      <c r="I158" s="126"/>
      <c r="J158" s="126"/>
      <c r="K158" s="126"/>
      <c r="L158" s="127"/>
      <c r="M158" s="64"/>
      <c r="N158" s="65"/>
      <c r="O158" s="64"/>
      <c r="P158" s="63"/>
      <c r="Q158" s="74"/>
      <c r="R158" s="63"/>
      <c r="S158" s="63"/>
      <c r="T158" s="66"/>
      <c r="U158" s="67"/>
      <c r="V158" s="64"/>
      <c r="W158" s="64"/>
      <c r="X158" s="63"/>
      <c r="Y158" s="63"/>
      <c r="Z158" s="63"/>
      <c r="AA158" s="63"/>
      <c r="AB158" s="63"/>
      <c r="AC158" s="75"/>
      <c r="AD158" s="65"/>
      <c r="AE158" s="66"/>
      <c r="AF158" s="66"/>
      <c r="AG158" s="66"/>
      <c r="AH158" s="64"/>
      <c r="AI158" s="64"/>
      <c r="AJ158" s="64"/>
      <c r="AK158" s="64"/>
      <c r="AL158" s="64"/>
      <c r="AM158" s="66"/>
      <c r="AN158" s="66"/>
      <c r="AO158" s="69"/>
      <c r="AP158" s="69"/>
      <c r="AQ158" s="68"/>
      <c r="AR158" s="68"/>
      <c r="AS158" s="68"/>
      <c r="AT158" s="66"/>
      <c r="AU158" s="68"/>
      <c r="AV158" s="68"/>
      <c r="AW158" s="68"/>
      <c r="AX158" s="68"/>
      <c r="AY158" s="70"/>
      <c r="AZ158" s="68"/>
      <c r="BA158" s="68"/>
      <c r="BB158" s="68"/>
      <c r="BC158" s="66"/>
      <c r="BD158" s="71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</row>
    <row r="159" spans="1:66" ht="20.100000000000001" customHeight="1">
      <c r="A159" s="101">
        <v>7</v>
      </c>
      <c r="B159" s="98"/>
      <c r="C159" s="128">
        <v>2019.069</v>
      </c>
      <c r="D159" s="145" t="s">
        <v>803</v>
      </c>
      <c r="E159" s="146" t="s">
        <v>36</v>
      </c>
      <c r="F159" s="112"/>
      <c r="G159" s="27"/>
      <c r="H159" s="126"/>
      <c r="I159" s="126"/>
      <c r="J159" s="126"/>
      <c r="K159" s="126"/>
      <c r="L159" s="127"/>
      <c r="M159" s="64"/>
      <c r="N159" s="65"/>
      <c r="O159" s="64"/>
      <c r="P159" s="63"/>
      <c r="Q159" s="74"/>
      <c r="R159" s="63"/>
      <c r="S159" s="63"/>
      <c r="T159" s="66"/>
      <c r="U159" s="67"/>
      <c r="V159" s="64"/>
      <c r="W159" s="64"/>
      <c r="X159" s="63"/>
      <c r="Y159" s="63"/>
      <c r="Z159" s="63"/>
      <c r="AA159" s="63"/>
      <c r="AB159" s="63"/>
      <c r="AC159" s="75"/>
      <c r="AD159" s="65"/>
      <c r="AE159" s="66"/>
      <c r="AF159" s="66"/>
      <c r="AG159" s="66"/>
      <c r="AH159" s="64"/>
      <c r="AI159" s="64"/>
      <c r="AJ159" s="64"/>
      <c r="AK159" s="64"/>
      <c r="AL159" s="64"/>
      <c r="AM159" s="66"/>
      <c r="AN159" s="66"/>
      <c r="AO159" s="69"/>
      <c r="AP159" s="69"/>
      <c r="AQ159" s="68"/>
      <c r="AR159" s="68"/>
      <c r="AS159" s="68"/>
      <c r="AT159" s="66"/>
      <c r="AU159" s="68"/>
      <c r="AV159" s="68"/>
      <c r="AW159" s="68"/>
      <c r="AX159" s="68"/>
      <c r="AY159" s="70"/>
      <c r="AZ159" s="68"/>
      <c r="BA159" s="68"/>
      <c r="BB159" s="68"/>
      <c r="BC159" s="66"/>
      <c r="BD159" s="71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</row>
    <row r="160" spans="1:66" ht="20.100000000000001" customHeight="1">
      <c r="A160" s="101">
        <v>8</v>
      </c>
      <c r="B160" s="98"/>
      <c r="C160" s="146">
        <v>2019.0690999999999</v>
      </c>
      <c r="D160" s="145" t="s">
        <v>804</v>
      </c>
      <c r="E160" s="146" t="s">
        <v>36</v>
      </c>
      <c r="F160" s="112"/>
      <c r="G160" s="27"/>
      <c r="H160" s="126"/>
      <c r="I160" s="126"/>
      <c r="J160" s="126"/>
      <c r="K160" s="126"/>
      <c r="L160" s="127"/>
      <c r="M160" s="64"/>
      <c r="N160" s="65"/>
      <c r="O160" s="64"/>
      <c r="P160" s="63"/>
      <c r="Q160" s="74"/>
      <c r="R160" s="63"/>
      <c r="S160" s="63"/>
      <c r="T160" s="66"/>
      <c r="U160" s="67"/>
      <c r="V160" s="64"/>
      <c r="W160" s="64"/>
      <c r="X160" s="63"/>
      <c r="Y160" s="63"/>
      <c r="Z160" s="63"/>
      <c r="AA160" s="63"/>
      <c r="AB160" s="63"/>
      <c r="AC160" s="75"/>
      <c r="AD160" s="65"/>
      <c r="AE160" s="66"/>
      <c r="AF160" s="66"/>
      <c r="AG160" s="66"/>
      <c r="AH160" s="64"/>
      <c r="AI160" s="64"/>
      <c r="AJ160" s="64"/>
      <c r="AK160" s="64"/>
      <c r="AL160" s="64"/>
      <c r="AM160" s="66"/>
      <c r="AN160" s="66"/>
      <c r="AO160" s="69"/>
      <c r="AP160" s="69"/>
      <c r="AQ160" s="68"/>
      <c r="AR160" s="68"/>
      <c r="AS160" s="68"/>
      <c r="AT160" s="66"/>
      <c r="AU160" s="68"/>
      <c r="AV160" s="68"/>
      <c r="AW160" s="68"/>
      <c r="AX160" s="68"/>
      <c r="AY160" s="70"/>
      <c r="AZ160" s="68"/>
      <c r="BA160" s="68"/>
      <c r="BB160" s="68"/>
      <c r="BC160" s="66"/>
      <c r="BD160" s="71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</row>
    <row r="161" spans="1:66" ht="20.100000000000001" customHeight="1">
      <c r="A161" s="101">
        <v>9</v>
      </c>
      <c r="B161" s="98"/>
      <c r="C161" s="146">
        <v>2019.0696</v>
      </c>
      <c r="D161" s="145" t="s">
        <v>805</v>
      </c>
      <c r="E161" s="146" t="s">
        <v>36</v>
      </c>
      <c r="F161" s="112"/>
      <c r="G161" s="27"/>
      <c r="H161" s="126"/>
      <c r="I161" s="126"/>
      <c r="J161" s="126"/>
      <c r="K161" s="126"/>
      <c r="L161" s="127"/>
      <c r="M161" s="64"/>
      <c r="N161" s="65"/>
      <c r="O161" s="64"/>
      <c r="P161" s="63"/>
      <c r="Q161" s="74"/>
      <c r="R161" s="63"/>
      <c r="S161" s="63"/>
      <c r="T161" s="66"/>
      <c r="U161" s="67"/>
      <c r="V161" s="64"/>
      <c r="W161" s="64"/>
      <c r="X161" s="63"/>
      <c r="Y161" s="63"/>
      <c r="Z161" s="63"/>
      <c r="AA161" s="63"/>
      <c r="AB161" s="63"/>
      <c r="AC161" s="75"/>
      <c r="AD161" s="65"/>
      <c r="AE161" s="66"/>
      <c r="AF161" s="66"/>
      <c r="AG161" s="66"/>
      <c r="AH161" s="64"/>
      <c r="AI161" s="64"/>
      <c r="AJ161" s="64"/>
      <c r="AK161" s="64"/>
      <c r="AL161" s="64"/>
      <c r="AM161" s="66"/>
      <c r="AN161" s="66"/>
      <c r="AO161" s="69"/>
      <c r="AP161" s="69"/>
      <c r="AQ161" s="68"/>
      <c r="AR161" s="68"/>
      <c r="AS161" s="68"/>
      <c r="AT161" s="66"/>
      <c r="AU161" s="68"/>
      <c r="AV161" s="68"/>
      <c r="AW161" s="68"/>
      <c r="AX161" s="68"/>
      <c r="AY161" s="70"/>
      <c r="AZ161" s="68"/>
      <c r="BA161" s="68"/>
      <c r="BB161" s="68"/>
      <c r="BC161" s="66"/>
      <c r="BD161" s="71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</row>
    <row r="162" spans="1:66" ht="20.100000000000001" customHeight="1">
      <c r="A162" s="101">
        <v>10</v>
      </c>
      <c r="B162" s="98"/>
      <c r="C162" s="146">
        <v>2019.0698</v>
      </c>
      <c r="D162" s="145" t="s">
        <v>806</v>
      </c>
      <c r="E162" s="146" t="s">
        <v>36</v>
      </c>
      <c r="F162" s="112"/>
      <c r="G162" s="27"/>
      <c r="H162" s="126"/>
      <c r="I162" s="126"/>
      <c r="J162" s="126"/>
      <c r="K162" s="126"/>
      <c r="L162" s="127"/>
      <c r="M162" s="64"/>
      <c r="N162" s="65"/>
      <c r="O162" s="64"/>
      <c r="P162" s="63"/>
      <c r="Q162" s="74"/>
      <c r="R162" s="63"/>
      <c r="S162" s="63"/>
      <c r="T162" s="66"/>
      <c r="U162" s="67"/>
      <c r="V162" s="64"/>
      <c r="W162" s="64"/>
      <c r="X162" s="63"/>
      <c r="Y162" s="63"/>
      <c r="Z162" s="63"/>
      <c r="AA162" s="63"/>
      <c r="AB162" s="63"/>
      <c r="AC162" s="75"/>
      <c r="AD162" s="65"/>
      <c r="AE162" s="66"/>
      <c r="AF162" s="66"/>
      <c r="AG162" s="66"/>
      <c r="AH162" s="64"/>
      <c r="AI162" s="64"/>
      <c r="AJ162" s="64"/>
      <c r="AK162" s="64"/>
      <c r="AL162" s="64"/>
      <c r="AM162" s="66"/>
      <c r="AN162" s="66"/>
      <c r="AO162" s="69"/>
      <c r="AP162" s="69"/>
      <c r="AQ162" s="68"/>
      <c r="AR162" s="68"/>
      <c r="AS162" s="68"/>
      <c r="AT162" s="66"/>
      <c r="AU162" s="68"/>
      <c r="AV162" s="68"/>
      <c r="AW162" s="68"/>
      <c r="AX162" s="68"/>
      <c r="AY162" s="70"/>
      <c r="AZ162" s="68"/>
      <c r="BA162" s="68"/>
      <c r="BB162" s="68"/>
      <c r="BC162" s="66"/>
      <c r="BD162" s="71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</row>
    <row r="163" spans="1:66" ht="20.100000000000001" customHeight="1">
      <c r="A163" s="101">
        <v>11</v>
      </c>
      <c r="B163" s="98"/>
      <c r="C163" s="146">
        <v>2019.0699</v>
      </c>
      <c r="D163" s="145" t="s">
        <v>807</v>
      </c>
      <c r="E163" s="146" t="s">
        <v>36</v>
      </c>
      <c r="F163" s="112"/>
      <c r="G163" s="27"/>
      <c r="H163" s="126"/>
      <c r="I163" s="126"/>
      <c r="J163" s="126"/>
      <c r="K163" s="126"/>
      <c r="L163" s="127"/>
      <c r="M163" s="64"/>
      <c r="N163" s="65"/>
      <c r="O163" s="64"/>
      <c r="P163" s="63"/>
      <c r="Q163" s="74"/>
      <c r="R163" s="63"/>
      <c r="S163" s="63"/>
      <c r="T163" s="66"/>
      <c r="U163" s="67"/>
      <c r="V163" s="64"/>
      <c r="W163" s="64"/>
      <c r="X163" s="63"/>
      <c r="Y163" s="63"/>
      <c r="Z163" s="63"/>
      <c r="AA163" s="63"/>
      <c r="AB163" s="63"/>
      <c r="AC163" s="75"/>
      <c r="AD163" s="65"/>
      <c r="AE163" s="66"/>
      <c r="AF163" s="66"/>
      <c r="AG163" s="66"/>
      <c r="AH163" s="64"/>
      <c r="AI163" s="64"/>
      <c r="AJ163" s="64"/>
      <c r="AK163" s="64"/>
      <c r="AL163" s="64"/>
      <c r="AM163" s="66"/>
      <c r="AN163" s="66"/>
      <c r="AO163" s="69"/>
      <c r="AP163" s="69"/>
      <c r="AQ163" s="68"/>
      <c r="AR163" s="68"/>
      <c r="AS163" s="68"/>
      <c r="AT163" s="66"/>
      <c r="AU163" s="68"/>
      <c r="AV163" s="68"/>
      <c r="AW163" s="68"/>
      <c r="AX163" s="68"/>
      <c r="AY163" s="70"/>
      <c r="AZ163" s="68"/>
      <c r="BA163" s="68"/>
      <c r="BB163" s="68"/>
      <c r="BC163" s="66"/>
      <c r="BD163" s="71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</row>
    <row r="164" spans="1:66" ht="20.100000000000001" customHeight="1">
      <c r="A164" s="101">
        <v>12</v>
      </c>
      <c r="B164" s="98"/>
      <c r="C164" s="147" t="s">
        <v>808</v>
      </c>
      <c r="D164" s="145" t="s">
        <v>809</v>
      </c>
      <c r="E164" s="146" t="s">
        <v>36</v>
      </c>
      <c r="F164" s="112"/>
      <c r="G164" s="27"/>
      <c r="H164" s="126"/>
      <c r="I164" s="126"/>
      <c r="J164" s="126"/>
      <c r="K164" s="126"/>
      <c r="L164" s="127"/>
      <c r="M164" s="64"/>
      <c r="N164" s="65"/>
      <c r="O164" s="64"/>
      <c r="P164" s="63"/>
      <c r="Q164" s="74"/>
      <c r="R164" s="63"/>
      <c r="S164" s="63"/>
      <c r="T164" s="66"/>
      <c r="U164" s="67"/>
      <c r="V164" s="64"/>
      <c r="W164" s="64"/>
      <c r="X164" s="63"/>
      <c r="Y164" s="63"/>
      <c r="Z164" s="63"/>
      <c r="AA164" s="63"/>
      <c r="AB164" s="63"/>
      <c r="AC164" s="75"/>
      <c r="AD164" s="65"/>
      <c r="AE164" s="66"/>
      <c r="AF164" s="66"/>
      <c r="AG164" s="66"/>
      <c r="AH164" s="64"/>
      <c r="AI164" s="64"/>
      <c r="AJ164" s="64"/>
      <c r="AK164" s="64"/>
      <c r="AL164" s="64"/>
      <c r="AM164" s="66"/>
      <c r="AN164" s="66"/>
      <c r="AO164" s="69"/>
      <c r="AP164" s="69"/>
      <c r="AQ164" s="68"/>
      <c r="AR164" s="68"/>
      <c r="AS164" s="68"/>
      <c r="AT164" s="66"/>
      <c r="AU164" s="68"/>
      <c r="AV164" s="68"/>
      <c r="AW164" s="68"/>
      <c r="AX164" s="68"/>
      <c r="AY164" s="70"/>
      <c r="AZ164" s="68"/>
      <c r="BA164" s="68"/>
      <c r="BB164" s="68"/>
      <c r="BC164" s="66"/>
      <c r="BD164" s="71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</row>
    <row r="165" spans="1:66" ht="20.100000000000001" customHeight="1">
      <c r="A165" s="101">
        <v>13</v>
      </c>
      <c r="B165" s="98"/>
      <c r="C165" s="146">
        <v>2019.0702000000001</v>
      </c>
      <c r="D165" s="145" t="s">
        <v>810</v>
      </c>
      <c r="E165" s="146" t="s">
        <v>36</v>
      </c>
      <c r="F165" s="112"/>
      <c r="G165" s="27"/>
      <c r="H165" s="126"/>
      <c r="I165" s="126"/>
      <c r="J165" s="126"/>
      <c r="K165" s="126"/>
      <c r="L165" s="127"/>
      <c r="M165" s="64"/>
      <c r="N165" s="65"/>
      <c r="O165" s="64"/>
      <c r="P165" s="63"/>
      <c r="Q165" s="74"/>
      <c r="R165" s="63"/>
      <c r="S165" s="63"/>
      <c r="T165" s="66"/>
      <c r="U165" s="67"/>
      <c r="V165" s="64"/>
      <c r="W165" s="64"/>
      <c r="X165" s="63"/>
      <c r="Y165" s="63"/>
      <c r="Z165" s="63"/>
      <c r="AA165" s="63"/>
      <c r="AB165" s="63"/>
      <c r="AC165" s="75"/>
      <c r="AD165" s="65"/>
      <c r="AE165" s="66"/>
      <c r="AF165" s="66"/>
      <c r="AG165" s="66"/>
      <c r="AH165" s="64"/>
      <c r="AI165" s="64"/>
      <c r="AJ165" s="64"/>
      <c r="AK165" s="64"/>
      <c r="AL165" s="64"/>
      <c r="AM165" s="66"/>
      <c r="AN165" s="66"/>
      <c r="AO165" s="69"/>
      <c r="AP165" s="69"/>
      <c r="AQ165" s="68"/>
      <c r="AR165" s="68"/>
      <c r="AS165" s="68"/>
      <c r="AT165" s="66"/>
      <c r="AU165" s="68"/>
      <c r="AV165" s="68"/>
      <c r="AW165" s="68"/>
      <c r="AX165" s="68"/>
      <c r="AY165" s="70"/>
      <c r="AZ165" s="68"/>
      <c r="BA165" s="68"/>
      <c r="BB165" s="68"/>
      <c r="BC165" s="66"/>
      <c r="BD165" s="71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</row>
    <row r="166" spans="1:66" ht="20.100000000000001" customHeight="1">
      <c r="A166" s="101">
        <v>14</v>
      </c>
      <c r="B166" s="98"/>
      <c r="C166" s="146">
        <v>2019.0721000000001</v>
      </c>
      <c r="D166" s="145" t="s">
        <v>811</v>
      </c>
      <c r="E166" s="146" t="s">
        <v>36</v>
      </c>
      <c r="F166" s="112"/>
      <c r="G166" s="27"/>
      <c r="H166" s="126"/>
      <c r="I166" s="126"/>
      <c r="J166" s="126"/>
      <c r="K166" s="126"/>
      <c r="L166" s="127"/>
      <c r="M166" s="64"/>
      <c r="N166" s="65"/>
      <c r="O166" s="64"/>
      <c r="P166" s="63"/>
      <c r="Q166" s="74"/>
      <c r="R166" s="63"/>
      <c r="S166" s="63"/>
      <c r="T166" s="66"/>
      <c r="U166" s="67"/>
      <c r="V166" s="64"/>
      <c r="W166" s="64"/>
      <c r="X166" s="63"/>
      <c r="Y166" s="63"/>
      <c r="Z166" s="63"/>
      <c r="AA166" s="63"/>
      <c r="AB166" s="63"/>
      <c r="AC166" s="75"/>
      <c r="AD166" s="65"/>
      <c r="AE166" s="66"/>
      <c r="AF166" s="66"/>
      <c r="AG166" s="66"/>
      <c r="AH166" s="64"/>
      <c r="AI166" s="64"/>
      <c r="AJ166" s="64"/>
      <c r="AK166" s="64"/>
      <c r="AL166" s="64"/>
      <c r="AM166" s="66"/>
      <c r="AN166" s="66"/>
      <c r="AO166" s="69"/>
      <c r="AP166" s="69"/>
      <c r="AQ166" s="68"/>
      <c r="AR166" s="68"/>
      <c r="AS166" s="68"/>
      <c r="AT166" s="66"/>
      <c r="AU166" s="68"/>
      <c r="AV166" s="68"/>
      <c r="AW166" s="68"/>
      <c r="AX166" s="68"/>
      <c r="AY166" s="70"/>
      <c r="AZ166" s="68"/>
      <c r="BA166" s="68"/>
      <c r="BB166" s="68"/>
      <c r="BC166" s="66"/>
      <c r="BD166" s="71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</row>
    <row r="167" spans="1:66" ht="20.100000000000001" customHeight="1">
      <c r="A167" s="101">
        <v>15</v>
      </c>
      <c r="B167" s="98"/>
      <c r="C167" s="148">
        <v>2019.0444</v>
      </c>
      <c r="D167" s="149" t="s">
        <v>812</v>
      </c>
      <c r="E167" s="150" t="s">
        <v>36</v>
      </c>
      <c r="F167" s="112"/>
      <c r="G167" s="27"/>
      <c r="H167" s="126"/>
      <c r="I167" s="126"/>
      <c r="J167" s="126"/>
      <c r="K167" s="126"/>
      <c r="L167" s="127"/>
      <c r="M167" s="64"/>
      <c r="N167" s="65"/>
      <c r="O167" s="64"/>
      <c r="P167" s="63"/>
      <c r="Q167" s="74"/>
      <c r="R167" s="63"/>
      <c r="S167" s="63"/>
      <c r="T167" s="66"/>
      <c r="U167" s="67"/>
      <c r="V167" s="64"/>
      <c r="W167" s="64"/>
      <c r="X167" s="63"/>
      <c r="Y167" s="63"/>
      <c r="Z167" s="63"/>
      <c r="AA167" s="63"/>
      <c r="AB167" s="63"/>
      <c r="AC167" s="75"/>
      <c r="AD167" s="65"/>
      <c r="AE167" s="66"/>
      <c r="AF167" s="66"/>
      <c r="AG167" s="66"/>
      <c r="AH167" s="64"/>
      <c r="AI167" s="64"/>
      <c r="AJ167" s="64"/>
      <c r="AK167" s="64"/>
      <c r="AL167" s="64"/>
      <c r="AM167" s="66"/>
      <c r="AN167" s="66"/>
      <c r="AO167" s="69"/>
      <c r="AP167" s="69"/>
      <c r="AQ167" s="68"/>
      <c r="AR167" s="68"/>
      <c r="AS167" s="68"/>
      <c r="AT167" s="66"/>
      <c r="AU167" s="68"/>
      <c r="AV167" s="68"/>
      <c r="AW167" s="68"/>
      <c r="AX167" s="68"/>
      <c r="AY167" s="70"/>
      <c r="AZ167" s="68"/>
      <c r="BA167" s="68"/>
      <c r="BB167" s="68"/>
      <c r="BC167" s="66"/>
      <c r="BD167" s="71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</row>
    <row r="168" spans="1:66" ht="20.100000000000001" customHeight="1">
      <c r="A168" s="101">
        <v>16</v>
      </c>
      <c r="B168" s="98"/>
      <c r="C168" s="154">
        <v>2019.0178000000001</v>
      </c>
      <c r="D168" s="155" t="s">
        <v>813</v>
      </c>
      <c r="E168" s="150" t="s">
        <v>36</v>
      </c>
      <c r="F168" s="112"/>
      <c r="G168" s="27"/>
      <c r="H168" s="126"/>
      <c r="I168" s="126"/>
      <c r="J168" s="126"/>
      <c r="K168" s="126"/>
      <c r="L168" s="127"/>
      <c r="M168" s="64"/>
      <c r="N168" s="65"/>
      <c r="O168" s="64"/>
      <c r="P168" s="63"/>
      <c r="Q168" s="74"/>
      <c r="R168" s="63"/>
      <c r="S168" s="63"/>
      <c r="T168" s="66"/>
      <c r="U168" s="67"/>
      <c r="V168" s="64"/>
      <c r="W168" s="64"/>
      <c r="X168" s="63"/>
      <c r="Y168" s="63"/>
      <c r="Z168" s="63"/>
      <c r="AA168" s="63"/>
      <c r="AB168" s="63"/>
      <c r="AC168" s="75"/>
      <c r="AD168" s="65"/>
      <c r="AE168" s="66"/>
      <c r="AF168" s="66"/>
      <c r="AG168" s="66"/>
      <c r="AH168" s="64"/>
      <c r="AI168" s="64"/>
      <c r="AJ168" s="64"/>
      <c r="AK168" s="64"/>
      <c r="AL168" s="64"/>
      <c r="AM168" s="66"/>
      <c r="AN168" s="66"/>
      <c r="AO168" s="69"/>
      <c r="AP168" s="69"/>
      <c r="AQ168" s="68"/>
      <c r="AR168" s="68"/>
      <c r="AS168" s="68"/>
      <c r="AT168" s="66"/>
      <c r="AU168" s="68"/>
      <c r="AV168" s="68"/>
      <c r="AW168" s="68"/>
      <c r="AX168" s="68"/>
      <c r="AY168" s="70"/>
      <c r="AZ168" s="68"/>
      <c r="BA168" s="68"/>
      <c r="BB168" s="68"/>
      <c r="BC168" s="66"/>
      <c r="BD168" s="71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</row>
    <row r="169" spans="1:66" ht="20.100000000000001" customHeight="1">
      <c r="A169" s="101">
        <v>17</v>
      </c>
      <c r="B169" s="98"/>
      <c r="C169" s="156">
        <v>2019.0512000000001</v>
      </c>
      <c r="D169" s="157" t="s">
        <v>832</v>
      </c>
      <c r="E169" s="156" t="s">
        <v>37</v>
      </c>
      <c r="F169" s="156"/>
      <c r="G169" s="27"/>
      <c r="H169" s="126"/>
      <c r="I169" s="126"/>
      <c r="J169" s="126"/>
      <c r="K169" s="126"/>
      <c r="L169" s="127"/>
      <c r="M169" s="64"/>
      <c r="N169" s="65"/>
      <c r="O169" s="64"/>
      <c r="P169" s="63"/>
      <c r="Q169" s="74"/>
      <c r="R169" s="63"/>
      <c r="S169" s="63"/>
      <c r="T169" s="66"/>
      <c r="U169" s="67"/>
      <c r="V169" s="64"/>
      <c r="W169" s="64"/>
      <c r="X169" s="63"/>
      <c r="Y169" s="63"/>
      <c r="Z169" s="63"/>
      <c r="AA169" s="63"/>
      <c r="AB169" s="63"/>
      <c r="AC169" s="75"/>
      <c r="AD169" s="65"/>
      <c r="AE169" s="66"/>
      <c r="AF169" s="66"/>
      <c r="AG169" s="66"/>
      <c r="AH169" s="64"/>
      <c r="AI169" s="64"/>
      <c r="AJ169" s="64"/>
      <c r="AK169" s="64"/>
      <c r="AL169" s="64"/>
      <c r="AM169" s="66"/>
      <c r="AN169" s="66"/>
      <c r="AO169" s="69"/>
      <c r="AP169" s="69"/>
      <c r="AQ169" s="68"/>
      <c r="AR169" s="68"/>
      <c r="AS169" s="68"/>
      <c r="AT169" s="66"/>
      <c r="AU169" s="68"/>
      <c r="AV169" s="68"/>
      <c r="AW169" s="68"/>
      <c r="AX169" s="68"/>
      <c r="AY169" s="70"/>
      <c r="AZ169" s="68"/>
      <c r="BA169" s="68"/>
      <c r="BB169" s="68"/>
      <c r="BC169" s="66"/>
      <c r="BD169" s="71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</row>
    <row r="170" spans="1:66" ht="20.100000000000001" customHeight="1">
      <c r="A170" s="101">
        <v>18</v>
      </c>
      <c r="B170" s="98"/>
      <c r="C170" s="156">
        <v>2019.0554999999999</v>
      </c>
      <c r="D170" s="157" t="s">
        <v>833</v>
      </c>
      <c r="E170" s="156" t="s">
        <v>37</v>
      </c>
      <c r="F170" s="156"/>
      <c r="G170" s="17"/>
      <c r="H170" s="123"/>
      <c r="I170" s="123"/>
      <c r="J170" s="123"/>
      <c r="K170" s="123"/>
      <c r="L170" s="123"/>
      <c r="M170" s="67" t="s">
        <v>420</v>
      </c>
      <c r="N170" s="73">
        <v>36287</v>
      </c>
      <c r="O170" s="67" t="s">
        <v>421</v>
      </c>
      <c r="P170" s="66" t="s">
        <v>47</v>
      </c>
      <c r="Q170" s="66" t="s">
        <v>422</v>
      </c>
      <c r="R170" s="66" t="s">
        <v>38</v>
      </c>
      <c r="S170" s="66" t="s">
        <v>423</v>
      </c>
      <c r="T170" s="66" t="s">
        <v>424</v>
      </c>
      <c r="U170" s="67" t="s">
        <v>425</v>
      </c>
      <c r="V170" s="67"/>
      <c r="W170" s="67"/>
      <c r="X170" s="67" t="b">
        <v>0</v>
      </c>
      <c r="Y170" s="67" t="b">
        <v>0</v>
      </c>
      <c r="Z170" s="67" t="b">
        <v>0</v>
      </c>
      <c r="AA170" s="67" t="b">
        <v>0</v>
      </c>
      <c r="AB170" s="67" t="b">
        <v>0</v>
      </c>
      <c r="AC170" s="66" t="s">
        <v>419</v>
      </c>
      <c r="AD170" s="73">
        <v>43213</v>
      </c>
      <c r="AE170" s="66" t="s">
        <v>44</v>
      </c>
      <c r="AF170" s="66" t="s">
        <v>44</v>
      </c>
      <c r="AG170" s="66" t="s">
        <v>37</v>
      </c>
      <c r="AH170" s="67" t="s">
        <v>332</v>
      </c>
      <c r="AI170" s="67" t="s">
        <v>426</v>
      </c>
      <c r="AJ170" s="67" t="s">
        <v>427</v>
      </c>
      <c r="AK170" s="67" t="s">
        <v>339</v>
      </c>
      <c r="AL170" s="67" t="s">
        <v>428</v>
      </c>
      <c r="AM170" s="66" t="s">
        <v>46</v>
      </c>
      <c r="AN170" s="66" t="s">
        <v>145</v>
      </c>
      <c r="AO170" s="69">
        <v>29</v>
      </c>
      <c r="AP170" s="69">
        <v>70</v>
      </c>
      <c r="AQ170" s="68">
        <v>99</v>
      </c>
      <c r="AR170" s="68"/>
      <c r="AS170" s="68" t="s">
        <v>134</v>
      </c>
      <c r="AT170" s="66" t="s">
        <v>44</v>
      </c>
      <c r="AU170" s="68"/>
      <c r="AV170" s="68"/>
      <c r="AW170" s="68"/>
      <c r="AX170" s="68"/>
      <c r="AY170" s="70"/>
      <c r="AZ170" s="68"/>
      <c r="BA170" s="68"/>
      <c r="BB170" s="68"/>
      <c r="BC170" s="66"/>
      <c r="BD170" s="71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</row>
    <row r="171" spans="1:66" ht="20.100000000000001" customHeight="1">
      <c r="A171" s="101">
        <v>19</v>
      </c>
      <c r="B171" s="98"/>
      <c r="C171" s="146">
        <v>2019.0555999999999</v>
      </c>
      <c r="D171" s="151" t="s">
        <v>834</v>
      </c>
      <c r="E171" s="146" t="s">
        <v>37</v>
      </c>
      <c r="F171" s="146"/>
      <c r="G171" s="17"/>
      <c r="H171" s="123"/>
      <c r="I171" s="123"/>
      <c r="J171" s="123"/>
      <c r="K171" s="123"/>
      <c r="L171" s="123"/>
      <c r="M171" s="67" t="s">
        <v>56</v>
      </c>
      <c r="N171" s="73">
        <v>36590</v>
      </c>
      <c r="O171" s="67" t="s">
        <v>430</v>
      </c>
      <c r="P171" s="66" t="s">
        <v>431</v>
      </c>
      <c r="Q171" s="66" t="s">
        <v>432</v>
      </c>
      <c r="R171" s="66" t="s">
        <v>38</v>
      </c>
      <c r="S171" s="66" t="s">
        <v>51</v>
      </c>
      <c r="T171" s="66" t="s">
        <v>74</v>
      </c>
      <c r="U171" s="67" t="s">
        <v>433</v>
      </c>
      <c r="V171" s="67"/>
      <c r="W171" s="67"/>
      <c r="X171" s="67" t="b">
        <v>0</v>
      </c>
      <c r="Y171" s="67" t="b">
        <v>0</v>
      </c>
      <c r="Z171" s="67" t="b">
        <v>0</v>
      </c>
      <c r="AA171" s="67" t="b">
        <v>0</v>
      </c>
      <c r="AB171" s="67" t="b">
        <v>0</v>
      </c>
      <c r="AC171" s="66" t="s">
        <v>429</v>
      </c>
      <c r="AD171" s="73">
        <v>43213</v>
      </c>
      <c r="AE171" s="66" t="s">
        <v>44</v>
      </c>
      <c r="AF171" s="66" t="s">
        <v>44</v>
      </c>
      <c r="AG171" s="66" t="s">
        <v>18</v>
      </c>
      <c r="AH171" s="67" t="s">
        <v>413</v>
      </c>
      <c r="AI171" s="67" t="s">
        <v>434</v>
      </c>
      <c r="AJ171" s="67" t="s">
        <v>47</v>
      </c>
      <c r="AK171" s="67" t="s">
        <v>92</v>
      </c>
      <c r="AL171" s="67" t="s">
        <v>435</v>
      </c>
      <c r="AM171" s="66" t="s">
        <v>46</v>
      </c>
      <c r="AN171" s="66" t="s">
        <v>145</v>
      </c>
      <c r="AO171" s="69">
        <v>28</v>
      </c>
      <c r="AP171" s="69">
        <v>79.2</v>
      </c>
      <c r="AQ171" s="68">
        <v>107.2</v>
      </c>
      <c r="AR171" s="68"/>
      <c r="AS171" s="68" t="s">
        <v>134</v>
      </c>
      <c r="AT171" s="66" t="s">
        <v>44</v>
      </c>
      <c r="AU171" s="68"/>
      <c r="AV171" s="68"/>
      <c r="AW171" s="68"/>
      <c r="AX171" s="68"/>
      <c r="AY171" s="70"/>
      <c r="AZ171" s="68"/>
      <c r="BA171" s="68"/>
      <c r="BB171" s="68"/>
      <c r="BC171" s="66"/>
      <c r="BD171" s="71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</row>
    <row r="172" spans="1:66" ht="20.100000000000001" customHeight="1">
      <c r="A172" s="101">
        <v>20</v>
      </c>
      <c r="B172" s="98"/>
      <c r="C172" s="146">
        <v>2019.0556999999999</v>
      </c>
      <c r="D172" s="151" t="s">
        <v>835</v>
      </c>
      <c r="E172" s="146" t="s">
        <v>37</v>
      </c>
      <c r="F172" s="146"/>
      <c r="G172" s="17"/>
      <c r="H172" s="123"/>
      <c r="I172" s="123"/>
      <c r="J172" s="123"/>
      <c r="K172" s="123"/>
      <c r="L172" s="123"/>
      <c r="M172" s="67" t="s">
        <v>437</v>
      </c>
      <c r="N172" s="73">
        <v>36888</v>
      </c>
      <c r="O172" s="67" t="s">
        <v>438</v>
      </c>
      <c r="P172" s="66"/>
      <c r="Q172" s="66" t="s">
        <v>439</v>
      </c>
      <c r="R172" s="66" t="s">
        <v>38</v>
      </c>
      <c r="S172" s="66" t="s">
        <v>71</v>
      </c>
      <c r="T172" s="66" t="s">
        <v>52</v>
      </c>
      <c r="U172" s="67" t="s">
        <v>440</v>
      </c>
      <c r="V172" s="67"/>
      <c r="W172" s="67"/>
      <c r="X172" s="67" t="b">
        <v>0</v>
      </c>
      <c r="Y172" s="67" t="b">
        <v>0</v>
      </c>
      <c r="Z172" s="67" t="b">
        <v>0</v>
      </c>
      <c r="AA172" s="67" t="b">
        <v>0</v>
      </c>
      <c r="AB172" s="67" t="b">
        <v>0</v>
      </c>
      <c r="AC172" s="66" t="s">
        <v>436</v>
      </c>
      <c r="AD172" s="73">
        <v>43208</v>
      </c>
      <c r="AE172" s="66" t="s">
        <v>44</v>
      </c>
      <c r="AF172" s="66" t="s">
        <v>44</v>
      </c>
      <c r="AG172" s="66" t="s">
        <v>18</v>
      </c>
      <c r="AH172" s="67" t="s">
        <v>441</v>
      </c>
      <c r="AI172" s="67" t="s">
        <v>89</v>
      </c>
      <c r="AJ172" s="67" t="s">
        <v>47</v>
      </c>
      <c r="AK172" s="67" t="s">
        <v>87</v>
      </c>
      <c r="AL172" s="67" t="s">
        <v>337</v>
      </c>
      <c r="AM172" s="66" t="s">
        <v>46</v>
      </c>
      <c r="AN172" s="66" t="s">
        <v>145</v>
      </c>
      <c r="AO172" s="69">
        <v>26</v>
      </c>
      <c r="AP172" s="69">
        <v>56</v>
      </c>
      <c r="AQ172" s="68">
        <v>82</v>
      </c>
      <c r="AR172" s="68"/>
      <c r="AS172" s="68" t="s">
        <v>134</v>
      </c>
      <c r="AT172" s="66" t="s">
        <v>44</v>
      </c>
      <c r="AU172" s="68"/>
      <c r="AV172" s="68"/>
      <c r="AW172" s="68"/>
      <c r="AX172" s="68"/>
      <c r="AY172" s="70"/>
      <c r="AZ172" s="68"/>
      <c r="BA172" s="68"/>
      <c r="BB172" s="68"/>
      <c r="BC172" s="66"/>
      <c r="BD172" s="71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</row>
    <row r="173" spans="1:66" ht="20.100000000000001" customHeight="1">
      <c r="A173" s="101">
        <v>21</v>
      </c>
      <c r="B173" s="98"/>
      <c r="C173" s="128">
        <v>2019.057</v>
      </c>
      <c r="D173" s="151" t="s">
        <v>836</v>
      </c>
      <c r="E173" s="146" t="s">
        <v>37</v>
      </c>
      <c r="F173" s="146"/>
      <c r="G173" s="17"/>
      <c r="H173" s="123"/>
      <c r="I173" s="123"/>
      <c r="J173" s="123"/>
      <c r="K173" s="123"/>
      <c r="L173" s="123"/>
      <c r="M173" s="67" t="s">
        <v>61</v>
      </c>
      <c r="N173" s="73">
        <v>36478</v>
      </c>
      <c r="O173" s="67" t="s">
        <v>443</v>
      </c>
      <c r="P173" s="66" t="s">
        <v>47</v>
      </c>
      <c r="Q173" s="66" t="s">
        <v>444</v>
      </c>
      <c r="R173" s="66" t="s">
        <v>38</v>
      </c>
      <c r="S173" s="66" t="s">
        <v>71</v>
      </c>
      <c r="T173" s="66" t="s">
        <v>81</v>
      </c>
      <c r="U173" s="67" t="s">
        <v>445</v>
      </c>
      <c r="V173" s="67"/>
      <c r="W173" s="67"/>
      <c r="X173" s="67" t="b">
        <v>0</v>
      </c>
      <c r="Y173" s="67" t="b">
        <v>0</v>
      </c>
      <c r="Z173" s="67" t="b">
        <v>0</v>
      </c>
      <c r="AA173" s="67" t="b">
        <v>0</v>
      </c>
      <c r="AB173" s="67" t="b">
        <v>0</v>
      </c>
      <c r="AC173" s="66" t="s">
        <v>442</v>
      </c>
      <c r="AD173" s="73">
        <v>43207</v>
      </c>
      <c r="AE173" s="66" t="s">
        <v>113</v>
      </c>
      <c r="AF173" s="66" t="s">
        <v>113</v>
      </c>
      <c r="AG173" s="66" t="s">
        <v>45</v>
      </c>
      <c r="AH173" s="67" t="s">
        <v>253</v>
      </c>
      <c r="AI173" s="67" t="s">
        <v>446</v>
      </c>
      <c r="AJ173" s="67" t="s">
        <v>47</v>
      </c>
      <c r="AK173" s="67" t="s">
        <v>116</v>
      </c>
      <c r="AL173" s="67" t="s">
        <v>447</v>
      </c>
      <c r="AM173" s="66" t="s">
        <v>46</v>
      </c>
      <c r="AN173" s="66" t="s">
        <v>145</v>
      </c>
      <c r="AO173" s="69">
        <v>25</v>
      </c>
      <c r="AP173" s="69">
        <v>59</v>
      </c>
      <c r="AQ173" s="68">
        <v>84</v>
      </c>
      <c r="AR173" s="68"/>
      <c r="AS173" s="68" t="s">
        <v>134</v>
      </c>
      <c r="AT173" s="66" t="s">
        <v>44</v>
      </c>
      <c r="AU173" s="68"/>
      <c r="AV173" s="68"/>
      <c r="AW173" s="68"/>
      <c r="AX173" s="68"/>
      <c r="AY173" s="70"/>
      <c r="AZ173" s="68"/>
      <c r="BA173" s="68"/>
      <c r="BB173" s="68"/>
      <c r="BC173" s="66"/>
      <c r="BD173" s="71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</row>
    <row r="174" spans="1:66" ht="20.100000000000001" customHeight="1">
      <c r="A174" s="101">
        <v>22</v>
      </c>
      <c r="B174" s="98"/>
      <c r="C174" s="146">
        <v>2019.0572</v>
      </c>
      <c r="D174" s="151" t="s">
        <v>837</v>
      </c>
      <c r="E174" s="146" t="s">
        <v>37</v>
      </c>
      <c r="F174" s="146"/>
      <c r="G174" s="17"/>
      <c r="H174" s="123"/>
      <c r="I174" s="123"/>
      <c r="J174" s="123"/>
      <c r="K174" s="123"/>
      <c r="L174" s="123"/>
      <c r="M174" s="67" t="s">
        <v>82</v>
      </c>
      <c r="N174" s="73">
        <v>36508</v>
      </c>
      <c r="O174" s="67" t="s">
        <v>449</v>
      </c>
      <c r="P174" s="66"/>
      <c r="Q174" s="66" t="s">
        <v>450</v>
      </c>
      <c r="R174" s="66" t="s">
        <v>38</v>
      </c>
      <c r="S174" s="66" t="s">
        <v>51</v>
      </c>
      <c r="T174" s="66" t="s">
        <v>55</v>
      </c>
      <c r="U174" s="67" t="s">
        <v>451</v>
      </c>
      <c r="V174" s="67"/>
      <c r="W174" s="67"/>
      <c r="X174" s="67" t="b">
        <v>0</v>
      </c>
      <c r="Y174" s="67" t="b">
        <v>0</v>
      </c>
      <c r="Z174" s="67" t="b">
        <v>0</v>
      </c>
      <c r="AA174" s="67" t="b">
        <v>0</v>
      </c>
      <c r="AB174" s="67" t="b">
        <v>0</v>
      </c>
      <c r="AC174" s="66" t="s">
        <v>448</v>
      </c>
      <c r="AD174" s="73">
        <v>43196</v>
      </c>
      <c r="AE174" s="66" t="s">
        <v>44</v>
      </c>
      <c r="AF174" s="66" t="s">
        <v>44</v>
      </c>
      <c r="AG174" s="66" t="s">
        <v>45</v>
      </c>
      <c r="AH174" s="67" t="s">
        <v>452</v>
      </c>
      <c r="AI174" s="67" t="s">
        <v>453</v>
      </c>
      <c r="AJ174" s="67"/>
      <c r="AK174" s="67" t="s">
        <v>85</v>
      </c>
      <c r="AL174" s="67" t="s">
        <v>454</v>
      </c>
      <c r="AM174" s="66" t="s">
        <v>46</v>
      </c>
      <c r="AN174" s="66" t="s">
        <v>145</v>
      </c>
      <c r="AO174" s="69">
        <v>21</v>
      </c>
      <c r="AP174" s="69">
        <v>75</v>
      </c>
      <c r="AQ174" s="68">
        <v>96</v>
      </c>
      <c r="AR174" s="68"/>
      <c r="AS174" s="68" t="s">
        <v>134</v>
      </c>
      <c r="AT174" s="66" t="s">
        <v>44</v>
      </c>
      <c r="AU174" s="68"/>
      <c r="AV174" s="68"/>
      <c r="AW174" s="68"/>
      <c r="AX174" s="68"/>
      <c r="AY174" s="70"/>
      <c r="AZ174" s="68"/>
      <c r="BA174" s="68"/>
      <c r="BB174" s="68"/>
      <c r="BC174" s="66"/>
      <c r="BD174" s="71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</row>
    <row r="175" spans="1:66" ht="20.100000000000001" customHeight="1">
      <c r="A175" s="101">
        <v>23</v>
      </c>
      <c r="B175" s="98"/>
      <c r="C175" s="146">
        <v>2019.0574999999999</v>
      </c>
      <c r="D175" s="151" t="s">
        <v>838</v>
      </c>
      <c r="E175" s="146" t="s">
        <v>37</v>
      </c>
      <c r="F175" s="146"/>
      <c r="G175" s="17"/>
      <c r="H175" s="123"/>
      <c r="I175" s="123"/>
      <c r="J175" s="123"/>
      <c r="K175" s="123"/>
      <c r="L175" s="123"/>
      <c r="M175" s="67" t="s">
        <v>61</v>
      </c>
      <c r="N175" s="73">
        <v>36109</v>
      </c>
      <c r="O175" s="67" t="s">
        <v>456</v>
      </c>
      <c r="P175" s="66" t="s">
        <v>47</v>
      </c>
      <c r="Q175" s="66" t="s">
        <v>457</v>
      </c>
      <c r="R175" s="66" t="s">
        <v>38</v>
      </c>
      <c r="S175" s="66" t="s">
        <v>73</v>
      </c>
      <c r="T175" s="66" t="s">
        <v>74</v>
      </c>
      <c r="U175" s="67" t="s">
        <v>458</v>
      </c>
      <c r="V175" s="67"/>
      <c r="W175" s="67"/>
      <c r="X175" s="67" t="b">
        <v>0</v>
      </c>
      <c r="Y175" s="67" t="b">
        <v>0</v>
      </c>
      <c r="Z175" s="67" t="b">
        <v>0</v>
      </c>
      <c r="AA175" s="67" t="b">
        <v>0</v>
      </c>
      <c r="AB175" s="67" t="b">
        <v>0</v>
      </c>
      <c r="AC175" s="66" t="s">
        <v>455</v>
      </c>
      <c r="AD175" s="73">
        <v>43201</v>
      </c>
      <c r="AE175" s="66" t="s">
        <v>41</v>
      </c>
      <c r="AF175" s="66" t="s">
        <v>41</v>
      </c>
      <c r="AG175" s="66" t="s">
        <v>45</v>
      </c>
      <c r="AH175" s="67" t="s">
        <v>108</v>
      </c>
      <c r="AI175" s="67" t="s">
        <v>459</v>
      </c>
      <c r="AJ175" s="67" t="s">
        <v>460</v>
      </c>
      <c r="AK175" s="67" t="s">
        <v>92</v>
      </c>
      <c r="AL175" s="67" t="s">
        <v>461</v>
      </c>
      <c r="AM175" s="66" t="s">
        <v>46</v>
      </c>
      <c r="AN175" s="66" t="s">
        <v>145</v>
      </c>
      <c r="AO175" s="69">
        <v>19</v>
      </c>
      <c r="AP175" s="69">
        <v>69</v>
      </c>
      <c r="AQ175" s="68">
        <v>88</v>
      </c>
      <c r="AR175" s="68"/>
      <c r="AS175" s="68" t="s">
        <v>134</v>
      </c>
      <c r="AT175" s="66" t="s">
        <v>44</v>
      </c>
      <c r="AU175" s="68"/>
      <c r="AV175" s="68"/>
      <c r="AW175" s="68"/>
      <c r="AX175" s="68"/>
      <c r="AY175" s="70"/>
      <c r="AZ175" s="68"/>
      <c r="BA175" s="68"/>
      <c r="BB175" s="68"/>
      <c r="BC175" s="66"/>
      <c r="BD175" s="71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</row>
    <row r="176" spans="1:66" ht="20.100000000000001" customHeight="1">
      <c r="A176" s="101">
        <v>24</v>
      </c>
      <c r="B176" s="98"/>
      <c r="C176" s="128">
        <v>2019.058</v>
      </c>
      <c r="D176" s="151" t="s">
        <v>839</v>
      </c>
      <c r="E176" s="146" t="s">
        <v>37</v>
      </c>
      <c r="F176" s="146"/>
      <c r="G176" s="17"/>
      <c r="H176" s="123"/>
      <c r="I176" s="123"/>
      <c r="J176" s="123"/>
      <c r="K176" s="123"/>
      <c r="L176" s="123"/>
      <c r="M176" s="84" t="s">
        <v>56</v>
      </c>
      <c r="N176" s="85">
        <v>36436</v>
      </c>
      <c r="O176" s="82" t="s">
        <v>463</v>
      </c>
      <c r="P176" s="83"/>
      <c r="Q176" s="82" t="s">
        <v>464</v>
      </c>
      <c r="R176" s="83" t="s">
        <v>38</v>
      </c>
      <c r="S176" s="83" t="s">
        <v>54</v>
      </c>
      <c r="T176" s="83" t="s">
        <v>48</v>
      </c>
      <c r="U176" s="83" t="s">
        <v>465</v>
      </c>
      <c r="V176" s="84"/>
      <c r="W176" s="84"/>
      <c r="X176" s="84" t="b">
        <v>0</v>
      </c>
      <c r="Y176" s="84" t="b">
        <v>0</v>
      </c>
      <c r="Z176" s="84" t="b">
        <v>0</v>
      </c>
      <c r="AA176" s="84" t="b">
        <v>0</v>
      </c>
      <c r="AB176" s="84" t="b">
        <v>0</v>
      </c>
      <c r="AC176" s="83" t="s">
        <v>462</v>
      </c>
      <c r="AD176" s="85">
        <v>43237</v>
      </c>
      <c r="AE176" s="83" t="s">
        <v>44</v>
      </c>
      <c r="AF176" s="83" t="s">
        <v>44</v>
      </c>
      <c r="AG176" s="83" t="s">
        <v>18</v>
      </c>
      <c r="AH176" s="82" t="s">
        <v>466</v>
      </c>
      <c r="AI176" s="82" t="s">
        <v>49</v>
      </c>
      <c r="AJ176" s="83" t="s">
        <v>47</v>
      </c>
      <c r="AK176" s="83" t="s">
        <v>116</v>
      </c>
      <c r="AL176" s="82" t="s">
        <v>467</v>
      </c>
      <c r="AM176" s="83" t="s">
        <v>46</v>
      </c>
      <c r="AN176" s="83" t="s">
        <v>343</v>
      </c>
      <c r="AO176" s="87"/>
      <c r="AP176" s="68"/>
      <c r="AQ176" s="68"/>
      <c r="AR176" s="83" t="s">
        <v>468</v>
      </c>
      <c r="AS176" s="87" t="e">
        <f>IF(#REF!&lt;95,"TIDAK LULUS",IF(#REF!&gt;=95,"LULUS"))</f>
        <v>#REF!</v>
      </c>
      <c r="AT176" s="83" t="s">
        <v>44</v>
      </c>
      <c r="AU176" s="68"/>
      <c r="AV176" s="68"/>
      <c r="AW176" s="68"/>
      <c r="AX176" s="68"/>
      <c r="AY176" s="70"/>
      <c r="AZ176" s="68"/>
      <c r="BA176" s="68"/>
      <c r="BB176" s="68"/>
      <c r="BC176" s="66"/>
      <c r="BD176" s="71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</row>
    <row r="177" spans="1:57" ht="20.100000000000001" customHeight="1">
      <c r="A177" s="101">
        <v>25</v>
      </c>
      <c r="B177" s="98"/>
      <c r="C177" s="128">
        <v>2019.0609999999999</v>
      </c>
      <c r="D177" s="145" t="s">
        <v>840</v>
      </c>
      <c r="E177" s="146" t="s">
        <v>37</v>
      </c>
      <c r="F177" s="146"/>
      <c r="G177" s="43"/>
      <c r="H177" s="43"/>
      <c r="I177" s="44"/>
      <c r="J177" s="44"/>
      <c r="K177" s="45"/>
      <c r="L177" s="43"/>
      <c r="M177" s="68" t="s">
        <v>61</v>
      </c>
      <c r="N177" s="77">
        <v>36667</v>
      </c>
      <c r="O177" s="68" t="s">
        <v>257</v>
      </c>
      <c r="P177" s="68" t="s">
        <v>258</v>
      </c>
      <c r="Q177" s="68" t="s">
        <v>259</v>
      </c>
      <c r="R177" s="66" t="s">
        <v>37</v>
      </c>
      <c r="S177" s="68" t="s">
        <v>38</v>
      </c>
      <c r="T177" s="68" t="s">
        <v>50</v>
      </c>
      <c r="U177" s="68" t="s">
        <v>91</v>
      </c>
      <c r="V177" s="68" t="s">
        <v>260</v>
      </c>
      <c r="W177" s="68"/>
      <c r="X177" s="68"/>
      <c r="Y177" s="68" t="b">
        <v>0</v>
      </c>
      <c r="Z177" s="68" t="b">
        <v>0</v>
      </c>
      <c r="AA177" s="68" t="b">
        <v>0</v>
      </c>
      <c r="AB177" s="68" t="b">
        <v>0</v>
      </c>
      <c r="AC177" s="68" t="b">
        <v>0</v>
      </c>
      <c r="AD177" s="68" t="s">
        <v>256</v>
      </c>
      <c r="AE177" s="77">
        <v>43151</v>
      </c>
      <c r="AF177" s="66" t="s">
        <v>44</v>
      </c>
      <c r="AG177" s="66" t="s">
        <v>44</v>
      </c>
      <c r="AH177" s="68" t="s">
        <v>45</v>
      </c>
      <c r="AI177" s="68" t="s">
        <v>255</v>
      </c>
      <c r="AJ177" s="68" t="s">
        <v>261</v>
      </c>
      <c r="AK177" s="68" t="s">
        <v>47</v>
      </c>
      <c r="AL177" s="68" t="s">
        <v>92</v>
      </c>
      <c r="AM177" s="68" t="s">
        <v>262</v>
      </c>
      <c r="AN177" s="68" t="s">
        <v>46</v>
      </c>
      <c r="AO177" s="69">
        <v>34</v>
      </c>
      <c r="AP177" s="69">
        <v>80</v>
      </c>
      <c r="AQ177" s="68">
        <v>114</v>
      </c>
      <c r="AR177" s="68"/>
      <c r="AS177" s="68" t="s">
        <v>134</v>
      </c>
      <c r="AT177" s="66" t="s">
        <v>44</v>
      </c>
    </row>
    <row r="178" spans="1:57" ht="20.100000000000001" customHeight="1">
      <c r="A178" s="101">
        <v>26</v>
      </c>
      <c r="B178" s="98"/>
      <c r="C178" s="146">
        <v>2019.0617999999999</v>
      </c>
      <c r="D178" s="145" t="s">
        <v>841</v>
      </c>
      <c r="E178" s="146" t="s">
        <v>37</v>
      </c>
      <c r="F178" s="146"/>
      <c r="G178" s="43"/>
      <c r="H178" s="43"/>
      <c r="I178" s="44"/>
      <c r="J178" s="44"/>
      <c r="K178" s="45"/>
      <c r="L178" s="43"/>
      <c r="M178" s="64" t="s">
        <v>61</v>
      </c>
      <c r="N178" s="65">
        <v>36662</v>
      </c>
      <c r="O178" s="64" t="s">
        <v>263</v>
      </c>
      <c r="P178" s="63">
        <v>0</v>
      </c>
      <c r="Q178" s="63">
        <v>85798065196</v>
      </c>
      <c r="R178" s="63" t="s">
        <v>38</v>
      </c>
      <c r="S178" s="63">
        <v>58</v>
      </c>
      <c r="T178" s="66">
        <v>178</v>
      </c>
      <c r="U178" s="67" t="s">
        <v>264</v>
      </c>
      <c r="V178" s="64"/>
      <c r="W178" s="64"/>
      <c r="X178" s="63" t="b">
        <v>0</v>
      </c>
      <c r="Y178" s="63" t="b">
        <v>0</v>
      </c>
      <c r="Z178" s="63" t="b">
        <v>0</v>
      </c>
      <c r="AA178" s="63" t="b">
        <v>0</v>
      </c>
      <c r="AB178" s="63" t="b">
        <v>0</v>
      </c>
      <c r="AC178" s="64">
        <v>2018.0590999999999</v>
      </c>
      <c r="AD178" s="65">
        <v>43222</v>
      </c>
      <c r="AE178" s="66" t="s">
        <v>44</v>
      </c>
      <c r="AF178" s="66" t="s">
        <v>44</v>
      </c>
      <c r="AG178" s="66" t="s">
        <v>37</v>
      </c>
      <c r="AH178" s="64" t="s">
        <v>148</v>
      </c>
      <c r="AI178" s="64" t="s">
        <v>265</v>
      </c>
      <c r="AJ178" s="64">
        <v>0</v>
      </c>
      <c r="AK178" s="64" t="s">
        <v>87</v>
      </c>
      <c r="AL178" s="64" t="s">
        <v>266</v>
      </c>
      <c r="AM178" s="66" t="s">
        <v>46</v>
      </c>
      <c r="AN178" s="66">
        <v>2</v>
      </c>
      <c r="AO178" s="69">
        <v>34</v>
      </c>
      <c r="AP178" s="69">
        <v>70.8</v>
      </c>
      <c r="AQ178" s="68">
        <v>104.8</v>
      </c>
      <c r="AR178" s="68"/>
      <c r="AS178" s="68" t="s">
        <v>134</v>
      </c>
      <c r="AT178" s="66" t="s">
        <v>44</v>
      </c>
    </row>
    <row r="179" spans="1:57" ht="20.100000000000001" customHeight="1">
      <c r="A179" s="101">
        <v>27</v>
      </c>
      <c r="B179" s="98"/>
      <c r="C179" s="146">
        <v>2019.0626999999999</v>
      </c>
      <c r="D179" s="145" t="s">
        <v>842</v>
      </c>
      <c r="E179" s="146" t="s">
        <v>37</v>
      </c>
      <c r="F179" s="146"/>
      <c r="G179" s="43"/>
      <c r="H179" s="43"/>
      <c r="I179" s="44"/>
      <c r="J179" s="44"/>
      <c r="K179" s="43"/>
      <c r="L179" s="43"/>
      <c r="M179" s="64" t="s">
        <v>267</v>
      </c>
      <c r="N179" s="80">
        <v>36554</v>
      </c>
      <c r="O179" s="64" t="s">
        <v>268</v>
      </c>
      <c r="P179" s="64"/>
      <c r="Q179" s="81" t="s">
        <v>269</v>
      </c>
      <c r="R179" s="63" t="s">
        <v>38</v>
      </c>
      <c r="S179" s="63">
        <v>59</v>
      </c>
      <c r="T179" s="63">
        <v>161</v>
      </c>
      <c r="U179" s="63"/>
      <c r="V179" s="63"/>
      <c r="W179" s="63"/>
      <c r="X179" s="63"/>
      <c r="Y179" s="63"/>
      <c r="Z179" s="63"/>
      <c r="AA179" s="63"/>
      <c r="AB179" s="63"/>
      <c r="AC179" s="75">
        <v>2018.0637999999999</v>
      </c>
      <c r="AD179" s="63"/>
      <c r="AE179" s="63" t="s">
        <v>44</v>
      </c>
      <c r="AF179" s="63" t="s">
        <v>86</v>
      </c>
      <c r="AG179" s="63" t="s">
        <v>45</v>
      </c>
      <c r="AH179" s="64" t="s">
        <v>270</v>
      </c>
      <c r="AI179" s="64" t="s">
        <v>271</v>
      </c>
      <c r="AJ179" s="64"/>
      <c r="AK179" s="64" t="s">
        <v>85</v>
      </c>
      <c r="AL179" s="64"/>
      <c r="AM179" s="64"/>
      <c r="AN179" s="64"/>
      <c r="AO179" s="69">
        <v>34</v>
      </c>
      <c r="AP179" s="69">
        <v>82.9</v>
      </c>
      <c r="AQ179" s="68">
        <v>116.9</v>
      </c>
      <c r="AR179" s="68"/>
      <c r="AS179" s="68" t="s">
        <v>134</v>
      </c>
      <c r="AT179" s="66" t="s">
        <v>44</v>
      </c>
    </row>
    <row r="180" spans="1:57" ht="20.100000000000001" customHeight="1">
      <c r="A180" s="101">
        <v>28</v>
      </c>
      <c r="B180" s="98"/>
      <c r="C180" s="146">
        <v>2019.0639000000001</v>
      </c>
      <c r="D180" s="145" t="s">
        <v>843</v>
      </c>
      <c r="E180" s="146" t="s">
        <v>37</v>
      </c>
      <c r="F180" s="146"/>
      <c r="G180" s="43"/>
      <c r="H180" s="43"/>
      <c r="I180" s="44"/>
      <c r="J180" s="44"/>
      <c r="K180" s="45"/>
      <c r="L180" s="43"/>
      <c r="M180" s="67" t="s">
        <v>61</v>
      </c>
      <c r="N180" s="73">
        <v>36706</v>
      </c>
      <c r="O180" s="67" t="s">
        <v>273</v>
      </c>
      <c r="P180" s="66"/>
      <c r="Q180" s="66" t="s">
        <v>274</v>
      </c>
      <c r="R180" s="66" t="s">
        <v>38</v>
      </c>
      <c r="S180" s="66" t="s">
        <v>275</v>
      </c>
      <c r="T180" s="66" t="s">
        <v>58</v>
      </c>
      <c r="U180" s="67" t="s">
        <v>276</v>
      </c>
      <c r="V180" s="67"/>
      <c r="W180" s="67"/>
      <c r="X180" s="67" t="b">
        <v>0</v>
      </c>
      <c r="Y180" s="67" t="b">
        <v>0</v>
      </c>
      <c r="Z180" s="67" t="b">
        <v>0</v>
      </c>
      <c r="AA180" s="67" t="b">
        <v>0</v>
      </c>
      <c r="AB180" s="67" t="b">
        <v>0</v>
      </c>
      <c r="AC180" s="66" t="s">
        <v>272</v>
      </c>
      <c r="AD180" s="73">
        <v>43213</v>
      </c>
      <c r="AE180" s="66" t="s">
        <v>125</v>
      </c>
      <c r="AF180" s="66" t="s">
        <v>125</v>
      </c>
      <c r="AG180" s="66" t="s">
        <v>45</v>
      </c>
      <c r="AH180" s="67" t="s">
        <v>148</v>
      </c>
      <c r="AI180" s="67" t="s">
        <v>277</v>
      </c>
      <c r="AJ180" s="67" t="s">
        <v>47</v>
      </c>
      <c r="AK180" s="67" t="s">
        <v>278</v>
      </c>
      <c r="AL180" s="67" t="s">
        <v>279</v>
      </c>
      <c r="AM180" s="66" t="s">
        <v>46</v>
      </c>
      <c r="AN180" s="66" t="s">
        <v>145</v>
      </c>
      <c r="AO180" s="69">
        <v>33</v>
      </c>
      <c r="AP180" s="69">
        <v>68</v>
      </c>
      <c r="AQ180" s="68">
        <v>101</v>
      </c>
      <c r="AR180" s="68"/>
      <c r="AS180" s="68" t="s">
        <v>134</v>
      </c>
      <c r="AT180" s="66" t="s">
        <v>44</v>
      </c>
    </row>
    <row r="181" spans="1:57" ht="20.100000000000001" customHeight="1">
      <c r="A181" s="101">
        <v>29</v>
      </c>
      <c r="B181" s="98"/>
      <c r="C181" s="146">
        <v>2019.0659000000001</v>
      </c>
      <c r="D181" s="145" t="s">
        <v>844</v>
      </c>
      <c r="E181" s="146" t="s">
        <v>37</v>
      </c>
      <c r="F181" s="146"/>
      <c r="G181" s="43"/>
      <c r="H181" s="43"/>
      <c r="I181" s="44"/>
      <c r="J181" s="44"/>
      <c r="K181" s="45"/>
      <c r="L181" s="43"/>
      <c r="M181" s="67" t="s">
        <v>61</v>
      </c>
      <c r="N181" s="73">
        <v>35322</v>
      </c>
      <c r="O181" s="67" t="s">
        <v>281</v>
      </c>
      <c r="P181" s="66"/>
      <c r="Q181" s="66" t="s">
        <v>282</v>
      </c>
      <c r="R181" s="66" t="s">
        <v>38</v>
      </c>
      <c r="S181" s="66" t="s">
        <v>119</v>
      </c>
      <c r="T181" s="66" t="s">
        <v>283</v>
      </c>
      <c r="U181" s="67" t="s">
        <v>284</v>
      </c>
      <c r="V181" s="67"/>
      <c r="W181" s="67"/>
      <c r="X181" s="67" t="b">
        <v>0</v>
      </c>
      <c r="Y181" s="67" t="b">
        <v>0</v>
      </c>
      <c r="Z181" s="67" t="b">
        <v>0</v>
      </c>
      <c r="AA181" s="67" t="b">
        <v>0</v>
      </c>
      <c r="AB181" s="67" t="b">
        <v>0</v>
      </c>
      <c r="AC181" s="66" t="s">
        <v>280</v>
      </c>
      <c r="AD181" s="73">
        <v>43196</v>
      </c>
      <c r="AE181" s="66" t="s">
        <v>44</v>
      </c>
      <c r="AF181" s="66" t="s">
        <v>44</v>
      </c>
      <c r="AG181" s="66" t="s">
        <v>37</v>
      </c>
      <c r="AH181" s="67" t="s">
        <v>104</v>
      </c>
      <c r="AI181" s="67" t="s">
        <v>285</v>
      </c>
      <c r="AJ181" s="67"/>
      <c r="AK181" s="67" t="s">
        <v>92</v>
      </c>
      <c r="AL181" s="67" t="s">
        <v>286</v>
      </c>
      <c r="AM181" s="66" t="s">
        <v>46</v>
      </c>
      <c r="AN181" s="66" t="s">
        <v>145</v>
      </c>
      <c r="AO181" s="69">
        <v>32</v>
      </c>
      <c r="AP181" s="69">
        <v>78</v>
      </c>
      <c r="AQ181" s="68">
        <v>110</v>
      </c>
      <c r="AR181" s="68"/>
      <c r="AS181" s="68" t="s">
        <v>134</v>
      </c>
      <c r="AT181" s="66" t="s">
        <v>44</v>
      </c>
    </row>
    <row r="182" spans="1:57" ht="20.100000000000001" customHeight="1">
      <c r="A182" s="101">
        <v>30</v>
      </c>
      <c r="B182" s="98"/>
      <c r="C182" s="146">
        <v>2019.0677000000001</v>
      </c>
      <c r="D182" s="145" t="s">
        <v>845</v>
      </c>
      <c r="E182" s="146" t="s">
        <v>37</v>
      </c>
      <c r="F182" s="146"/>
      <c r="G182" s="43"/>
      <c r="H182" s="43"/>
      <c r="I182" s="44"/>
      <c r="J182" s="44"/>
      <c r="K182" s="45"/>
      <c r="L182" s="43"/>
      <c r="M182" s="68" t="s">
        <v>288</v>
      </c>
      <c r="N182" s="73">
        <v>36064</v>
      </c>
      <c r="O182" s="68" t="s">
        <v>289</v>
      </c>
      <c r="P182" s="69" t="s">
        <v>290</v>
      </c>
      <c r="Q182" s="69" t="s">
        <v>291</v>
      </c>
      <c r="R182" s="69" t="s">
        <v>37</v>
      </c>
      <c r="S182" s="69" t="s">
        <v>38</v>
      </c>
      <c r="T182" s="69" t="s">
        <v>39</v>
      </c>
      <c r="U182" s="69" t="s">
        <v>81</v>
      </c>
      <c r="V182" s="68" t="s">
        <v>292</v>
      </c>
      <c r="W182" s="68"/>
      <c r="X182" s="68"/>
      <c r="Y182" s="68" t="b">
        <v>0</v>
      </c>
      <c r="Z182" s="68" t="b">
        <v>0</v>
      </c>
      <c r="AA182" s="68" t="b">
        <v>0</v>
      </c>
      <c r="AB182" s="68" t="b">
        <v>0</v>
      </c>
      <c r="AC182" s="68" t="b">
        <v>0</v>
      </c>
      <c r="AD182" s="69" t="s">
        <v>287</v>
      </c>
      <c r="AE182" s="69">
        <v>43134</v>
      </c>
      <c r="AF182" s="66" t="s">
        <v>44</v>
      </c>
      <c r="AG182" s="66" t="s">
        <v>44</v>
      </c>
      <c r="AH182" s="69" t="s">
        <v>45</v>
      </c>
      <c r="AI182" s="68" t="s">
        <v>293</v>
      </c>
      <c r="AJ182" s="68" t="s">
        <v>294</v>
      </c>
      <c r="AK182" s="69" t="s">
        <v>47</v>
      </c>
      <c r="AL182" s="69" t="s">
        <v>251</v>
      </c>
      <c r="AM182" s="69" t="s">
        <v>295</v>
      </c>
      <c r="AN182" s="69" t="s">
        <v>46</v>
      </c>
      <c r="AO182" s="69">
        <v>31</v>
      </c>
      <c r="AP182" s="69">
        <v>79</v>
      </c>
      <c r="AQ182" s="68">
        <v>110</v>
      </c>
      <c r="AR182" s="68"/>
      <c r="AS182" s="68" t="s">
        <v>134</v>
      </c>
      <c r="AT182" s="66" t="s">
        <v>44</v>
      </c>
    </row>
    <row r="183" spans="1:57" ht="20.100000000000001" customHeight="1">
      <c r="A183" s="101">
        <v>31</v>
      </c>
      <c r="B183" s="98"/>
      <c r="C183" s="146">
        <v>2019.0681</v>
      </c>
      <c r="D183" s="145" t="s">
        <v>846</v>
      </c>
      <c r="E183" s="146" t="s">
        <v>37</v>
      </c>
      <c r="F183" s="146"/>
      <c r="G183" s="43"/>
      <c r="H183" s="43"/>
      <c r="I183" s="44"/>
      <c r="J183" s="44"/>
      <c r="K183" s="45"/>
      <c r="L183" s="43"/>
      <c r="M183" s="67" t="s">
        <v>56</v>
      </c>
      <c r="N183" s="73">
        <v>36385</v>
      </c>
      <c r="O183" s="67" t="s">
        <v>297</v>
      </c>
      <c r="P183" s="66" t="s">
        <v>298</v>
      </c>
      <c r="Q183" s="66" t="s">
        <v>299</v>
      </c>
      <c r="R183" s="66" t="s">
        <v>38</v>
      </c>
      <c r="S183" s="66" t="s">
        <v>57</v>
      </c>
      <c r="T183" s="66" t="s">
        <v>81</v>
      </c>
      <c r="U183" s="67" t="s">
        <v>300</v>
      </c>
      <c r="V183" s="67"/>
      <c r="W183" s="67"/>
      <c r="X183" s="67" t="b">
        <v>0</v>
      </c>
      <c r="Y183" s="67" t="b">
        <v>0</v>
      </c>
      <c r="Z183" s="67" t="b">
        <v>0</v>
      </c>
      <c r="AA183" s="67" t="b">
        <v>0</v>
      </c>
      <c r="AB183" s="67" t="b">
        <v>0</v>
      </c>
      <c r="AC183" s="66" t="s">
        <v>296</v>
      </c>
      <c r="AD183" s="73">
        <v>43171</v>
      </c>
      <c r="AE183" s="66" t="s">
        <v>41</v>
      </c>
      <c r="AF183" s="66" t="s">
        <v>41</v>
      </c>
      <c r="AG183" s="66" t="s">
        <v>45</v>
      </c>
      <c r="AH183" s="67" t="s">
        <v>301</v>
      </c>
      <c r="AI183" s="67" t="s">
        <v>302</v>
      </c>
      <c r="AJ183" s="67" t="s">
        <v>47</v>
      </c>
      <c r="AK183" s="67" t="s">
        <v>303</v>
      </c>
      <c r="AL183" s="67" t="s">
        <v>304</v>
      </c>
      <c r="AM183" s="66" t="s">
        <v>46</v>
      </c>
      <c r="AN183" s="66" t="s">
        <v>145</v>
      </c>
      <c r="AO183" s="69">
        <v>31</v>
      </c>
      <c r="AP183" s="69">
        <v>72</v>
      </c>
      <c r="AQ183" s="68">
        <v>103</v>
      </c>
      <c r="AR183" s="68"/>
      <c r="AS183" s="68" t="s">
        <v>134</v>
      </c>
      <c r="AT183" s="66" t="s">
        <v>44</v>
      </c>
    </row>
    <row r="184" spans="1:57" ht="20.100000000000001" customHeight="1">
      <c r="A184" s="101">
        <v>32</v>
      </c>
      <c r="B184" s="98"/>
      <c r="C184" s="128">
        <v>2019.076</v>
      </c>
      <c r="D184" s="129" t="s">
        <v>847</v>
      </c>
      <c r="E184" s="146" t="s">
        <v>37</v>
      </c>
      <c r="F184" s="146"/>
      <c r="G184" s="43"/>
      <c r="H184" s="43"/>
      <c r="I184" s="44"/>
      <c r="J184" s="44"/>
      <c r="K184" s="45"/>
      <c r="L184" s="43"/>
      <c r="M184" s="67" t="s">
        <v>306</v>
      </c>
      <c r="N184" s="73">
        <v>36507</v>
      </c>
      <c r="O184" s="67" t="s">
        <v>307</v>
      </c>
      <c r="P184" s="66" t="s">
        <v>47</v>
      </c>
      <c r="Q184" s="66" t="s">
        <v>308</v>
      </c>
      <c r="R184" s="66" t="s">
        <v>38</v>
      </c>
      <c r="S184" s="66" t="s">
        <v>71</v>
      </c>
      <c r="T184" s="66" t="s">
        <v>81</v>
      </c>
      <c r="U184" s="67" t="s">
        <v>309</v>
      </c>
      <c r="V184" s="67"/>
      <c r="W184" s="67"/>
      <c r="X184" s="67" t="b">
        <v>0</v>
      </c>
      <c r="Y184" s="67" t="b">
        <v>0</v>
      </c>
      <c r="Z184" s="67" t="b">
        <v>0</v>
      </c>
      <c r="AA184" s="67" t="b">
        <v>0</v>
      </c>
      <c r="AB184" s="67" t="b">
        <v>0</v>
      </c>
      <c r="AC184" s="66" t="s">
        <v>305</v>
      </c>
      <c r="AD184" s="73">
        <v>43206</v>
      </c>
      <c r="AE184" s="66" t="s">
        <v>44</v>
      </c>
      <c r="AF184" s="66" t="s">
        <v>44</v>
      </c>
      <c r="AG184" s="66" t="s">
        <v>45</v>
      </c>
      <c r="AH184" s="67" t="s">
        <v>310</v>
      </c>
      <c r="AI184" s="67" t="s">
        <v>311</v>
      </c>
      <c r="AJ184" s="67" t="s">
        <v>312</v>
      </c>
      <c r="AK184" s="67" t="s">
        <v>85</v>
      </c>
      <c r="AL184" s="67" t="s">
        <v>313</v>
      </c>
      <c r="AM184" s="66" t="s">
        <v>46</v>
      </c>
      <c r="AN184" s="66" t="s">
        <v>145</v>
      </c>
      <c r="AO184" s="69">
        <v>31</v>
      </c>
      <c r="AP184" s="69">
        <v>73</v>
      </c>
      <c r="AQ184" s="68">
        <v>104</v>
      </c>
      <c r="AR184" s="68"/>
      <c r="AS184" s="68" t="s">
        <v>134</v>
      </c>
      <c r="AT184" s="66" t="s">
        <v>44</v>
      </c>
    </row>
    <row r="185" spans="1:57" ht="20.100000000000001" customHeight="1">
      <c r="A185" s="101">
        <v>33</v>
      </c>
      <c r="B185" s="98"/>
      <c r="C185" s="130">
        <v>2019.0802000000001</v>
      </c>
      <c r="D185" s="132" t="s">
        <v>848</v>
      </c>
      <c r="E185" s="130" t="s">
        <v>37</v>
      </c>
      <c r="F185" s="146"/>
      <c r="G185" s="49"/>
      <c r="H185" s="49"/>
      <c r="I185" s="50"/>
      <c r="J185" s="50"/>
      <c r="K185" s="51"/>
      <c r="L185" s="49"/>
      <c r="M185" s="67" t="s">
        <v>314</v>
      </c>
      <c r="N185" s="66" t="s">
        <v>315</v>
      </c>
      <c r="O185" s="66" t="s">
        <v>316</v>
      </c>
      <c r="P185" s="66">
        <v>5.1171021005E+16</v>
      </c>
      <c r="Q185" s="66" t="s">
        <v>317</v>
      </c>
      <c r="R185" s="66">
        <v>0</v>
      </c>
      <c r="S185" s="66">
        <v>170</v>
      </c>
      <c r="T185" s="66">
        <v>77</v>
      </c>
      <c r="U185" s="67" t="s">
        <v>318</v>
      </c>
      <c r="V185" s="67" t="s">
        <v>319</v>
      </c>
      <c r="W185" s="67" t="s">
        <v>320</v>
      </c>
      <c r="X185" s="67" t="s">
        <v>321</v>
      </c>
      <c r="Y185" s="67" t="s">
        <v>321</v>
      </c>
      <c r="Z185" s="67" t="s">
        <v>322</v>
      </c>
      <c r="AA185" s="67" t="s">
        <v>322</v>
      </c>
      <c r="AB185" s="67" t="s">
        <v>323</v>
      </c>
      <c r="AC185" s="67" t="s">
        <v>108</v>
      </c>
      <c r="AD185" s="66" t="s">
        <v>324</v>
      </c>
      <c r="AE185" s="66">
        <v>0</v>
      </c>
      <c r="AF185" s="66">
        <v>0</v>
      </c>
      <c r="AG185" s="66"/>
      <c r="AH185" s="66">
        <v>0</v>
      </c>
      <c r="AI185" s="66" t="s">
        <v>325</v>
      </c>
      <c r="AJ185" s="66">
        <v>2018</v>
      </c>
      <c r="AK185" s="66" t="s">
        <v>101</v>
      </c>
      <c r="AL185" s="66" t="s">
        <v>101</v>
      </c>
      <c r="AM185" s="67"/>
      <c r="AN185" s="67"/>
      <c r="AO185" s="69">
        <v>31</v>
      </c>
      <c r="AP185" s="69">
        <v>65</v>
      </c>
      <c r="AQ185" s="68">
        <v>96</v>
      </c>
      <c r="AR185" s="68"/>
      <c r="AS185" s="68" t="s">
        <v>134</v>
      </c>
      <c r="AT185" s="66" t="s">
        <v>44</v>
      </c>
    </row>
    <row r="186" spans="1:57" ht="20.100000000000001" customHeight="1">
      <c r="A186" s="101">
        <v>34</v>
      </c>
      <c r="B186" s="98"/>
      <c r="C186" s="152" t="s">
        <v>849</v>
      </c>
      <c r="D186" s="153" t="s">
        <v>850</v>
      </c>
      <c r="E186" s="152" t="s">
        <v>37</v>
      </c>
      <c r="F186" s="146"/>
      <c r="G186" s="43"/>
      <c r="H186" s="43"/>
      <c r="I186" s="44"/>
      <c r="J186" s="44"/>
      <c r="K186" s="45"/>
      <c r="L186" s="43"/>
      <c r="M186" s="68" t="s">
        <v>327</v>
      </c>
      <c r="N186" s="77">
        <v>36787</v>
      </c>
      <c r="O186" s="68" t="s">
        <v>328</v>
      </c>
      <c r="P186" s="68" t="s">
        <v>47</v>
      </c>
      <c r="Q186" s="68" t="s">
        <v>329</v>
      </c>
      <c r="R186" s="66" t="s">
        <v>37</v>
      </c>
      <c r="S186" s="68" t="s">
        <v>38</v>
      </c>
      <c r="T186" s="68" t="s">
        <v>330</v>
      </c>
      <c r="U186" s="68" t="s">
        <v>93</v>
      </c>
      <c r="V186" s="68" t="s">
        <v>331</v>
      </c>
      <c r="W186" s="68"/>
      <c r="X186" s="68"/>
      <c r="Y186" s="68" t="b">
        <v>0</v>
      </c>
      <c r="Z186" s="68" t="b">
        <v>0</v>
      </c>
      <c r="AA186" s="68" t="b">
        <v>0</v>
      </c>
      <c r="AB186" s="68" t="b">
        <v>0</v>
      </c>
      <c r="AC186" s="68" t="b">
        <v>0</v>
      </c>
      <c r="AD186" s="68" t="s">
        <v>326</v>
      </c>
      <c r="AE186" s="77">
        <v>43160</v>
      </c>
      <c r="AF186" s="66" t="s">
        <v>44</v>
      </c>
      <c r="AG186" s="66" t="s">
        <v>44</v>
      </c>
      <c r="AH186" s="68" t="s">
        <v>126</v>
      </c>
      <c r="AI186" s="68" t="s">
        <v>332</v>
      </c>
      <c r="AJ186" s="68" t="s">
        <v>333</v>
      </c>
      <c r="AK186" s="68" t="s">
        <v>47</v>
      </c>
      <c r="AL186" s="68" t="s">
        <v>116</v>
      </c>
      <c r="AM186" s="68" t="s">
        <v>334</v>
      </c>
      <c r="AN186" s="68" t="s">
        <v>46</v>
      </c>
      <c r="AO186" s="69">
        <v>30</v>
      </c>
      <c r="AP186" s="69">
        <v>64.2</v>
      </c>
      <c r="AQ186" s="68">
        <v>94.2</v>
      </c>
      <c r="AR186" s="68"/>
      <c r="AS186" s="68" t="s">
        <v>335</v>
      </c>
      <c r="AT186" s="66" t="s">
        <v>44</v>
      </c>
    </row>
    <row r="187" spans="1:57" ht="34.5" customHeight="1">
      <c r="A187" s="399" t="s">
        <v>33</v>
      </c>
      <c r="B187" s="400"/>
      <c r="C187" s="400"/>
      <c r="D187" s="401"/>
      <c r="E187" s="125"/>
      <c r="F187" s="26"/>
      <c r="G187" s="27"/>
      <c r="H187" s="26"/>
      <c r="I187" s="27"/>
      <c r="J187" s="26"/>
      <c r="K187" s="27"/>
      <c r="L187" s="28"/>
    </row>
    <row r="188" spans="1:57" ht="18" customHeight="1">
      <c r="A188" s="399" t="s">
        <v>33</v>
      </c>
      <c r="B188" s="400"/>
      <c r="C188" s="400"/>
      <c r="D188" s="400"/>
      <c r="E188" s="11"/>
      <c r="F188" s="26"/>
      <c r="G188" s="27"/>
      <c r="H188" s="26"/>
      <c r="I188" s="27"/>
      <c r="J188" s="26"/>
      <c r="K188" s="27"/>
      <c r="L188" s="28"/>
    </row>
    <row r="189" spans="1:57" ht="18" customHeight="1">
      <c r="A189" s="29" t="s">
        <v>14</v>
      </c>
      <c r="B189" s="119" t="s">
        <v>778</v>
      </c>
      <c r="C189" s="30"/>
      <c r="D189" s="31" t="s">
        <v>15</v>
      </c>
      <c r="E189" s="13"/>
      <c r="F189" s="32"/>
      <c r="G189" s="24"/>
      <c r="H189" s="32"/>
      <c r="I189" s="24"/>
      <c r="J189" s="32"/>
      <c r="K189" s="24"/>
      <c r="L189" s="25"/>
      <c r="BE189">
        <v>29</v>
      </c>
    </row>
    <row r="190" spans="1:57" ht="18" customHeight="1">
      <c r="A190" s="12"/>
      <c r="B190" s="12" t="s">
        <v>16</v>
      </c>
      <c r="C190" s="30"/>
      <c r="D190" s="31" t="s">
        <v>17</v>
      </c>
      <c r="E190" s="11"/>
      <c r="F190" s="26"/>
      <c r="G190" s="27"/>
      <c r="H190" s="26"/>
      <c r="I190" s="27"/>
      <c r="J190" s="26"/>
      <c r="K190" s="27"/>
      <c r="L190" s="28"/>
      <c r="BE190">
        <v>29</v>
      </c>
    </row>
    <row r="191" spans="1:57" ht="18" customHeight="1">
      <c r="A191" s="12"/>
      <c r="B191" s="12" t="s">
        <v>18</v>
      </c>
      <c r="C191" s="33"/>
      <c r="D191" s="31" t="s">
        <v>19</v>
      </c>
      <c r="E191" s="13"/>
      <c r="F191" s="32"/>
      <c r="G191" s="24"/>
      <c r="H191" s="32"/>
      <c r="I191" s="24"/>
      <c r="J191" s="32"/>
      <c r="K191" s="24"/>
      <c r="L191" s="25"/>
      <c r="BE191">
        <v>28</v>
      </c>
    </row>
    <row r="192" spans="1:57" ht="18" customHeight="1">
      <c r="A192" s="12"/>
      <c r="B192" s="12" t="s">
        <v>20</v>
      </c>
      <c r="C192" s="33"/>
      <c r="D192" s="31" t="s">
        <v>21</v>
      </c>
      <c r="E192" s="11"/>
      <c r="F192" s="26"/>
      <c r="G192" s="27"/>
      <c r="H192" s="26"/>
      <c r="I192" s="27"/>
      <c r="J192" s="26"/>
      <c r="K192" s="27"/>
      <c r="L192" s="28"/>
      <c r="BE192">
        <f>SUM(BE189:BE191)</f>
        <v>86</v>
      </c>
    </row>
    <row r="193" spans="1:70" ht="18" customHeight="1">
      <c r="A193" s="12"/>
      <c r="B193" s="12" t="s">
        <v>22</v>
      </c>
      <c r="C193" s="33"/>
      <c r="D193" s="31" t="s">
        <v>23</v>
      </c>
      <c r="E193" s="13"/>
      <c r="F193" s="32"/>
      <c r="G193" s="24"/>
      <c r="H193" s="32"/>
      <c r="I193" s="24"/>
      <c r="J193" s="32"/>
      <c r="K193" s="24"/>
      <c r="L193" s="25"/>
    </row>
    <row r="194" spans="1:70" ht="18.75">
      <c r="A194" s="402" t="s">
        <v>0</v>
      </c>
      <c r="B194" s="402"/>
      <c r="C194" s="402"/>
      <c r="D194" s="402"/>
      <c r="E194" s="402"/>
      <c r="F194" s="402"/>
      <c r="G194" s="402"/>
      <c r="H194" s="402"/>
      <c r="I194" s="402"/>
      <c r="J194" s="402"/>
      <c r="K194" s="402"/>
      <c r="L194" s="402"/>
    </row>
    <row r="195" spans="1:70" ht="18.75">
      <c r="A195" s="402" t="s">
        <v>1</v>
      </c>
      <c r="B195" s="402"/>
      <c r="C195" s="402"/>
      <c r="D195" s="402"/>
      <c r="E195" s="402"/>
      <c r="F195" s="402"/>
      <c r="G195" s="402"/>
      <c r="H195" s="402"/>
      <c r="I195" s="402"/>
      <c r="J195" s="402"/>
      <c r="K195" s="402"/>
      <c r="L195" s="402"/>
    </row>
    <row r="196" spans="1:7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70">
      <c r="A197" s="2" t="s">
        <v>2</v>
      </c>
      <c r="B197" s="4" t="s">
        <v>3</v>
      </c>
      <c r="E197" s="3"/>
      <c r="F197" s="1" t="s">
        <v>30</v>
      </c>
      <c r="H197" s="1"/>
      <c r="I197" s="3" t="s">
        <v>4</v>
      </c>
      <c r="J197" s="3">
        <v>1</v>
      </c>
      <c r="K197" s="1"/>
      <c r="L197" s="1"/>
    </row>
    <row r="198" spans="1:70">
      <c r="A198" s="2" t="s">
        <v>5</v>
      </c>
      <c r="B198" s="4" t="s">
        <v>27</v>
      </c>
      <c r="E198" s="1"/>
      <c r="F198" s="1" t="s">
        <v>24</v>
      </c>
      <c r="H198" s="1"/>
      <c r="I198" s="3" t="s">
        <v>4</v>
      </c>
      <c r="J198" s="1"/>
      <c r="K198" s="1"/>
      <c r="L198" s="1"/>
    </row>
    <row r="199" spans="1:70">
      <c r="A199" s="2" t="s">
        <v>6</v>
      </c>
      <c r="B199" s="5" t="s">
        <v>35</v>
      </c>
      <c r="E199" s="1"/>
      <c r="F199" s="1" t="s">
        <v>31</v>
      </c>
      <c r="H199" s="1"/>
      <c r="I199" s="3" t="s">
        <v>4</v>
      </c>
      <c r="J199" s="1"/>
      <c r="K199" s="1"/>
      <c r="L199" s="1"/>
    </row>
    <row r="200" spans="1:70">
      <c r="A200" s="1"/>
      <c r="B200" s="1"/>
      <c r="C200" s="1"/>
      <c r="D200" s="1"/>
      <c r="E200" s="1"/>
      <c r="F200" s="1" t="s">
        <v>32</v>
      </c>
      <c r="H200" s="1"/>
      <c r="I200" s="3" t="s">
        <v>4</v>
      </c>
      <c r="J200" s="1"/>
      <c r="K200" s="1"/>
      <c r="L200" s="1"/>
    </row>
    <row r="201" spans="1:70" ht="16.5" customHeight="1">
      <c r="A201" s="404" t="s">
        <v>8</v>
      </c>
      <c r="B201" s="404" t="s">
        <v>29</v>
      </c>
      <c r="C201" s="404" t="s">
        <v>34</v>
      </c>
      <c r="D201" s="404" t="s">
        <v>9</v>
      </c>
      <c r="E201" s="17"/>
      <c r="F201" s="399" t="s">
        <v>10</v>
      </c>
      <c r="G201" s="400"/>
      <c r="H201" s="400"/>
      <c r="I201" s="400"/>
      <c r="J201" s="400"/>
      <c r="K201" s="400"/>
      <c r="L201" s="401"/>
    </row>
    <row r="202" spans="1:70" ht="16.5" customHeight="1">
      <c r="A202" s="406"/>
      <c r="B202" s="406"/>
      <c r="C202" s="406"/>
      <c r="D202" s="406"/>
      <c r="E202" s="60" t="s">
        <v>11</v>
      </c>
      <c r="F202" s="60"/>
      <c r="G202" s="60"/>
      <c r="H202" s="60"/>
      <c r="I202" s="60"/>
      <c r="J202" s="60"/>
      <c r="K202" s="60"/>
      <c r="L202" s="60"/>
      <c r="BR202" t="s">
        <v>779</v>
      </c>
    </row>
    <row r="203" spans="1:70" ht="16.5" customHeight="1" thickBot="1">
      <c r="A203" s="407"/>
      <c r="B203" s="407"/>
      <c r="C203" s="407"/>
      <c r="D203" s="407"/>
      <c r="E203" s="61" t="s">
        <v>12</v>
      </c>
      <c r="F203" s="61"/>
      <c r="G203" s="18"/>
      <c r="H203" s="61"/>
      <c r="I203" s="61"/>
      <c r="J203" s="61"/>
      <c r="K203" s="61"/>
      <c r="L203" s="61"/>
    </row>
    <row r="204" spans="1:70" ht="20.100000000000001" customHeight="1" thickTop="1">
      <c r="A204" s="120">
        <v>1</v>
      </c>
      <c r="B204" s="99"/>
      <c r="C204" s="146">
        <v>2019.0752</v>
      </c>
      <c r="D204" s="129" t="s">
        <v>851</v>
      </c>
      <c r="E204" s="146" t="s">
        <v>36</v>
      </c>
      <c r="F204" s="49"/>
      <c r="G204" s="49"/>
      <c r="H204" s="49"/>
      <c r="I204" s="50"/>
      <c r="J204" s="50"/>
      <c r="K204" s="51"/>
      <c r="L204" s="49"/>
      <c r="M204" s="68" t="s">
        <v>61</v>
      </c>
      <c r="N204" s="73">
        <v>36255</v>
      </c>
      <c r="O204" s="68" t="s">
        <v>472</v>
      </c>
      <c r="P204" s="69" t="s">
        <v>47</v>
      </c>
      <c r="Q204" s="69" t="s">
        <v>473</v>
      </c>
      <c r="R204" s="69" t="s">
        <v>36</v>
      </c>
      <c r="S204" s="69" t="s">
        <v>38</v>
      </c>
      <c r="T204" s="69" t="s">
        <v>50</v>
      </c>
      <c r="U204" s="69" t="s">
        <v>52</v>
      </c>
      <c r="V204" s="68" t="s">
        <v>474</v>
      </c>
      <c r="W204" s="68"/>
      <c r="X204" s="68"/>
      <c r="Y204" s="68" t="b">
        <v>0</v>
      </c>
      <c r="Z204" s="68" t="b">
        <v>0</v>
      </c>
      <c r="AA204" s="68" t="b">
        <v>0</v>
      </c>
      <c r="AB204" s="68" t="b">
        <v>0</v>
      </c>
      <c r="AC204" s="68" t="b">
        <v>0</v>
      </c>
      <c r="AD204" s="69" t="s">
        <v>471</v>
      </c>
      <c r="AE204" s="69">
        <v>43143</v>
      </c>
      <c r="AF204" s="66" t="s">
        <v>86</v>
      </c>
      <c r="AG204" s="66" t="s">
        <v>86</v>
      </c>
      <c r="AH204" s="69" t="s">
        <v>45</v>
      </c>
      <c r="AI204" s="68" t="s">
        <v>475</v>
      </c>
      <c r="AJ204" s="68" t="s">
        <v>476</v>
      </c>
      <c r="AK204" s="69" t="s">
        <v>47</v>
      </c>
      <c r="AL204" s="69" t="s">
        <v>477</v>
      </c>
      <c r="AM204" s="69" t="s">
        <v>478</v>
      </c>
      <c r="AN204" s="69" t="s">
        <v>46</v>
      </c>
      <c r="AO204" s="69">
        <v>27</v>
      </c>
      <c r="AP204" s="69">
        <v>81</v>
      </c>
      <c r="AQ204" s="68">
        <v>108</v>
      </c>
      <c r="AR204" s="68"/>
      <c r="AS204" s="68" t="s">
        <v>134</v>
      </c>
      <c r="AT204" s="66" t="s">
        <v>86</v>
      </c>
      <c r="AU204" s="68"/>
      <c r="AV204" s="68"/>
      <c r="AW204" s="68"/>
      <c r="AX204" s="68"/>
      <c r="AY204" s="70"/>
      <c r="AZ204" s="68"/>
      <c r="BA204" s="68"/>
      <c r="BB204" s="68"/>
      <c r="BC204" s="66"/>
      <c r="BD204" s="71"/>
    </row>
    <row r="205" spans="1:70" ht="20.100000000000001" customHeight="1">
      <c r="A205" s="101">
        <v>2</v>
      </c>
      <c r="B205" s="99"/>
      <c r="C205" s="128">
        <v>2019.0011</v>
      </c>
      <c r="D205" s="129" t="s">
        <v>852</v>
      </c>
      <c r="E205" s="130" t="s">
        <v>37</v>
      </c>
      <c r="F205" s="49"/>
      <c r="G205" s="49"/>
      <c r="H205" s="49"/>
      <c r="I205" s="50"/>
      <c r="J205" s="50"/>
      <c r="K205" s="51"/>
      <c r="L205" s="49"/>
      <c r="M205" s="67" t="s">
        <v>61</v>
      </c>
      <c r="N205" s="73">
        <v>36434</v>
      </c>
      <c r="O205" s="67" t="s">
        <v>480</v>
      </c>
      <c r="P205" s="66" t="s">
        <v>47</v>
      </c>
      <c r="Q205" s="66" t="s">
        <v>481</v>
      </c>
      <c r="R205" s="66" t="s">
        <v>38</v>
      </c>
      <c r="S205" s="66" t="s">
        <v>111</v>
      </c>
      <c r="T205" s="66" t="s">
        <v>74</v>
      </c>
      <c r="U205" s="67" t="s">
        <v>482</v>
      </c>
      <c r="V205" s="67"/>
      <c r="W205" s="67"/>
      <c r="X205" s="67" t="b">
        <v>0</v>
      </c>
      <c r="Y205" s="67" t="b">
        <v>0</v>
      </c>
      <c r="Z205" s="67" t="b">
        <v>0</v>
      </c>
      <c r="AA205" s="67" t="b">
        <v>0</v>
      </c>
      <c r="AB205" s="67" t="b">
        <v>0</v>
      </c>
      <c r="AC205" s="66" t="s">
        <v>479</v>
      </c>
      <c r="AD205" s="73">
        <v>43199</v>
      </c>
      <c r="AE205" s="66" t="s">
        <v>86</v>
      </c>
      <c r="AF205" s="66" t="s">
        <v>86</v>
      </c>
      <c r="AG205" s="66" t="s">
        <v>18</v>
      </c>
      <c r="AH205" s="67" t="s">
        <v>413</v>
      </c>
      <c r="AI205" s="67" t="s">
        <v>483</v>
      </c>
      <c r="AJ205" s="67" t="s">
        <v>484</v>
      </c>
      <c r="AK205" s="67" t="s">
        <v>174</v>
      </c>
      <c r="AL205" s="67" t="s">
        <v>485</v>
      </c>
      <c r="AM205" s="66" t="s">
        <v>46</v>
      </c>
      <c r="AN205" s="66" t="s">
        <v>145</v>
      </c>
      <c r="AO205" s="69">
        <v>31</v>
      </c>
      <c r="AP205" s="69">
        <v>74</v>
      </c>
      <c r="AQ205" s="68">
        <v>105</v>
      </c>
      <c r="AR205" s="68"/>
      <c r="AS205" s="68" t="s">
        <v>134</v>
      </c>
      <c r="AT205" s="66" t="s">
        <v>86</v>
      </c>
      <c r="AU205" s="68"/>
      <c r="AV205" s="68"/>
      <c r="AW205" s="68"/>
      <c r="AX205" s="68"/>
      <c r="AY205" s="70"/>
      <c r="AZ205" s="68"/>
      <c r="BA205" s="68"/>
      <c r="BB205" s="68"/>
      <c r="BC205" s="66"/>
      <c r="BD205" s="71"/>
    </row>
    <row r="206" spans="1:70" ht="20.100000000000001" customHeight="1">
      <c r="A206" s="101">
        <v>3</v>
      </c>
      <c r="B206" s="99"/>
      <c r="C206" s="128">
        <v>2019.0088000000001</v>
      </c>
      <c r="D206" s="129" t="s">
        <v>853</v>
      </c>
      <c r="E206" s="130" t="s">
        <v>37</v>
      </c>
      <c r="F206" s="49"/>
      <c r="G206" s="49"/>
      <c r="H206" s="49"/>
      <c r="I206" s="50"/>
      <c r="J206" s="50"/>
      <c r="K206" s="51"/>
      <c r="L206" s="49"/>
      <c r="M206" s="84" t="s">
        <v>82</v>
      </c>
      <c r="N206" s="85">
        <v>36625</v>
      </c>
      <c r="O206" s="82" t="s">
        <v>487</v>
      </c>
      <c r="P206" s="83" t="s">
        <v>89</v>
      </c>
      <c r="Q206" s="82" t="s">
        <v>488</v>
      </c>
      <c r="R206" s="83" t="s">
        <v>38</v>
      </c>
      <c r="S206" s="83" t="s">
        <v>59</v>
      </c>
      <c r="T206" s="83" t="s">
        <v>77</v>
      </c>
      <c r="U206" s="83" t="s">
        <v>489</v>
      </c>
      <c r="V206" s="84"/>
      <c r="W206" s="84"/>
      <c r="X206" s="84" t="b">
        <v>0</v>
      </c>
      <c r="Y206" s="84" t="b">
        <v>0</v>
      </c>
      <c r="Z206" s="84" t="b">
        <v>0</v>
      </c>
      <c r="AA206" s="84" t="b">
        <v>0</v>
      </c>
      <c r="AB206" s="84" t="b">
        <v>0</v>
      </c>
      <c r="AC206" s="83" t="s">
        <v>486</v>
      </c>
      <c r="AD206" s="85">
        <v>43234</v>
      </c>
      <c r="AE206" s="83" t="s">
        <v>86</v>
      </c>
      <c r="AF206" s="83" t="s">
        <v>41</v>
      </c>
      <c r="AG206" s="83" t="s">
        <v>98</v>
      </c>
      <c r="AH206" s="82" t="s">
        <v>490</v>
      </c>
      <c r="AI206" s="82" t="s">
        <v>491</v>
      </c>
      <c r="AJ206" s="83" t="s">
        <v>47</v>
      </c>
      <c r="AK206" s="83" t="s">
        <v>223</v>
      </c>
      <c r="AL206" s="82" t="s">
        <v>492</v>
      </c>
      <c r="AM206" s="83" t="s">
        <v>46</v>
      </c>
      <c r="AN206" s="83" t="s">
        <v>343</v>
      </c>
      <c r="AO206" s="87"/>
      <c r="AP206" s="68"/>
      <c r="AQ206" s="68"/>
      <c r="AR206" s="83" t="s">
        <v>252</v>
      </c>
      <c r="AS206" s="87" t="e">
        <f>IF(#REF!&lt;95,"TIDAK LULUS",IF(#REF!&gt;=95,"LULUS"))</f>
        <v>#REF!</v>
      </c>
      <c r="AT206" s="83" t="s">
        <v>86</v>
      </c>
      <c r="AU206" s="68"/>
      <c r="AV206" s="68"/>
      <c r="AW206" s="68"/>
      <c r="AX206" s="68"/>
      <c r="AY206" s="70"/>
      <c r="AZ206" s="66"/>
      <c r="BA206" s="68"/>
      <c r="BB206" s="68"/>
      <c r="BC206" s="66"/>
      <c r="BD206" s="71"/>
    </row>
    <row r="207" spans="1:70" ht="20.100000000000001" customHeight="1">
      <c r="A207" s="101">
        <v>4</v>
      </c>
      <c r="B207" s="99"/>
      <c r="C207" s="131">
        <v>2019.0255999999999</v>
      </c>
      <c r="D207" s="132" t="s">
        <v>854</v>
      </c>
      <c r="E207" s="130" t="s">
        <v>37</v>
      </c>
      <c r="F207" s="49"/>
      <c r="G207" s="49"/>
      <c r="H207" s="49"/>
      <c r="I207" s="50"/>
      <c r="J207" s="50"/>
      <c r="K207" s="51"/>
      <c r="L207" s="49"/>
      <c r="M207" s="68" t="s">
        <v>56</v>
      </c>
      <c r="N207" s="73">
        <v>36795</v>
      </c>
      <c r="O207" s="68" t="s">
        <v>494</v>
      </c>
      <c r="P207" s="69"/>
      <c r="Q207" s="69" t="s">
        <v>495</v>
      </c>
      <c r="R207" s="69" t="s">
        <v>37</v>
      </c>
      <c r="S207" s="69" t="s">
        <v>38</v>
      </c>
      <c r="T207" s="69" t="s">
        <v>97</v>
      </c>
      <c r="U207" s="69" t="s">
        <v>95</v>
      </c>
      <c r="V207" s="68" t="s">
        <v>496</v>
      </c>
      <c r="W207" s="68"/>
      <c r="X207" s="68"/>
      <c r="Y207" s="68" t="b">
        <v>0</v>
      </c>
      <c r="Z207" s="68" t="b">
        <v>0</v>
      </c>
      <c r="AA207" s="68" t="b">
        <v>0</v>
      </c>
      <c r="AB207" s="68" t="b">
        <v>0</v>
      </c>
      <c r="AC207" s="68" t="b">
        <v>0</v>
      </c>
      <c r="AD207" s="69" t="s">
        <v>493</v>
      </c>
      <c r="AE207" s="69">
        <v>43131</v>
      </c>
      <c r="AF207" s="66" t="s">
        <v>497</v>
      </c>
      <c r="AG207" s="66" t="s">
        <v>497</v>
      </c>
      <c r="AH207" s="69" t="s">
        <v>118</v>
      </c>
      <c r="AI207" s="68" t="s">
        <v>246</v>
      </c>
      <c r="AJ207" s="68" t="s">
        <v>498</v>
      </c>
      <c r="AK207" s="69" t="s">
        <v>47</v>
      </c>
      <c r="AL207" s="69" t="s">
        <v>116</v>
      </c>
      <c r="AM207" s="69" t="s">
        <v>499</v>
      </c>
      <c r="AN207" s="69" t="s">
        <v>46</v>
      </c>
      <c r="AO207" s="69">
        <v>43</v>
      </c>
      <c r="AP207" s="69">
        <v>66</v>
      </c>
      <c r="AQ207" s="68">
        <v>109</v>
      </c>
      <c r="AR207" s="68"/>
      <c r="AS207" s="68" t="s">
        <v>250</v>
      </c>
      <c r="AT207" s="66" t="s">
        <v>86</v>
      </c>
      <c r="AU207" s="68"/>
      <c r="AV207" s="68"/>
      <c r="AW207" s="68"/>
      <c r="AX207" s="68"/>
      <c r="AY207" s="70"/>
      <c r="AZ207" s="66"/>
      <c r="BA207" s="68"/>
      <c r="BB207" s="68"/>
      <c r="BC207" s="66"/>
      <c r="BD207" s="71"/>
    </row>
    <row r="208" spans="1:70" ht="20.100000000000001" customHeight="1">
      <c r="A208" s="101">
        <v>5</v>
      </c>
      <c r="B208" s="99"/>
      <c r="C208" s="130">
        <v>2019.0309</v>
      </c>
      <c r="D208" s="132" t="s">
        <v>855</v>
      </c>
      <c r="E208" s="130" t="s">
        <v>37</v>
      </c>
      <c r="F208" s="49"/>
      <c r="G208" s="49"/>
      <c r="H208" s="49"/>
      <c r="I208" s="50"/>
      <c r="J208" s="50"/>
      <c r="K208" s="51"/>
      <c r="L208" s="49"/>
      <c r="M208" s="68" t="s">
        <v>501</v>
      </c>
      <c r="N208" s="73">
        <v>35635</v>
      </c>
      <c r="O208" s="68" t="s">
        <v>502</v>
      </c>
      <c r="P208" s="69" t="s">
        <v>503</v>
      </c>
      <c r="Q208" s="69"/>
      <c r="R208" s="69" t="s">
        <v>37</v>
      </c>
      <c r="S208" s="69" t="s">
        <v>38</v>
      </c>
      <c r="T208" s="69" t="s">
        <v>112</v>
      </c>
      <c r="U208" s="69" t="s">
        <v>88</v>
      </c>
      <c r="V208" s="68" t="s">
        <v>504</v>
      </c>
      <c r="W208" s="68" t="s">
        <v>96</v>
      </c>
      <c r="X208" s="68"/>
      <c r="Y208" s="68" t="b">
        <v>1</v>
      </c>
      <c r="Z208" s="68" t="b">
        <v>0</v>
      </c>
      <c r="AA208" s="68" t="b">
        <v>1</v>
      </c>
      <c r="AB208" s="68" t="b">
        <v>0</v>
      </c>
      <c r="AC208" s="68" t="b">
        <v>0</v>
      </c>
      <c r="AD208" s="69" t="s">
        <v>500</v>
      </c>
      <c r="AE208" s="69">
        <v>43137</v>
      </c>
      <c r="AF208" s="66" t="s">
        <v>86</v>
      </c>
      <c r="AG208" s="66" t="s">
        <v>86</v>
      </c>
      <c r="AH208" s="69" t="s">
        <v>37</v>
      </c>
      <c r="AI208" s="68" t="s">
        <v>505</v>
      </c>
      <c r="AJ208" s="68" t="s">
        <v>506</v>
      </c>
      <c r="AK208" s="69" t="s">
        <v>507</v>
      </c>
      <c r="AL208" s="69" t="s">
        <v>92</v>
      </c>
      <c r="AM208" s="69" t="s">
        <v>508</v>
      </c>
      <c r="AN208" s="69" t="s">
        <v>46</v>
      </c>
      <c r="AO208" s="69">
        <v>38</v>
      </c>
      <c r="AP208" s="69">
        <v>79</v>
      </c>
      <c r="AQ208" s="68">
        <v>117</v>
      </c>
      <c r="AR208" s="68"/>
      <c r="AS208" s="68" t="s">
        <v>134</v>
      </c>
      <c r="AT208" s="66" t="s">
        <v>86</v>
      </c>
      <c r="AU208" s="68"/>
      <c r="AV208" s="68"/>
      <c r="AW208" s="68"/>
      <c r="AX208" s="68"/>
      <c r="AY208" s="70"/>
      <c r="AZ208" s="66"/>
      <c r="BA208" s="68"/>
      <c r="BB208" s="68"/>
      <c r="BC208" s="66"/>
      <c r="BD208" s="71"/>
    </row>
    <row r="209" spans="1:56" ht="20.100000000000001" customHeight="1">
      <c r="A209" s="101">
        <v>6</v>
      </c>
      <c r="B209" s="99"/>
      <c r="C209" s="130">
        <v>2019.0326</v>
      </c>
      <c r="D209" s="133" t="s">
        <v>856</v>
      </c>
      <c r="E209" s="130" t="s">
        <v>37</v>
      </c>
      <c r="F209" s="49"/>
      <c r="G209" s="49"/>
      <c r="H209" s="49"/>
      <c r="I209" s="50"/>
      <c r="J209" s="50"/>
      <c r="K209" s="51"/>
      <c r="L209" s="49"/>
      <c r="M209" s="67" t="s">
        <v>61</v>
      </c>
      <c r="N209" s="73">
        <v>36630</v>
      </c>
      <c r="O209" s="67" t="s">
        <v>510</v>
      </c>
      <c r="P209" s="66" t="s">
        <v>511</v>
      </c>
      <c r="Q209" s="66" t="s">
        <v>512</v>
      </c>
      <c r="R209" s="66" t="s">
        <v>38</v>
      </c>
      <c r="S209" s="66" t="s">
        <v>513</v>
      </c>
      <c r="T209" s="66" t="s">
        <v>93</v>
      </c>
      <c r="U209" s="67" t="s">
        <v>514</v>
      </c>
      <c r="V209" s="67"/>
      <c r="W209" s="67"/>
      <c r="X209" s="67" t="b">
        <v>0</v>
      </c>
      <c r="Y209" s="67" t="b">
        <v>0</v>
      </c>
      <c r="Z209" s="67" t="b">
        <v>0</v>
      </c>
      <c r="AA209" s="67" t="b">
        <v>0</v>
      </c>
      <c r="AB209" s="67" t="b">
        <v>0</v>
      </c>
      <c r="AC209" s="66" t="s">
        <v>509</v>
      </c>
      <c r="AD209" s="73">
        <v>43172</v>
      </c>
      <c r="AE209" s="66" t="s">
        <v>86</v>
      </c>
      <c r="AF209" s="66" t="s">
        <v>86</v>
      </c>
      <c r="AG209" s="66" t="s">
        <v>98</v>
      </c>
      <c r="AH209" s="67" t="s">
        <v>515</v>
      </c>
      <c r="AI209" s="67" t="s">
        <v>516</v>
      </c>
      <c r="AJ209" s="67" t="s">
        <v>47</v>
      </c>
      <c r="AK209" s="67" t="s">
        <v>116</v>
      </c>
      <c r="AL209" s="67" t="s">
        <v>517</v>
      </c>
      <c r="AM209" s="66" t="s">
        <v>46</v>
      </c>
      <c r="AN209" s="66" t="s">
        <v>190</v>
      </c>
      <c r="AO209" s="69">
        <v>59</v>
      </c>
      <c r="AP209" s="69">
        <v>80</v>
      </c>
      <c r="AQ209" s="68">
        <v>139</v>
      </c>
      <c r="AR209" s="68"/>
      <c r="AS209" s="68" t="s">
        <v>134</v>
      </c>
      <c r="AT209" s="66" t="s">
        <v>86</v>
      </c>
      <c r="AU209" s="68"/>
      <c r="AV209" s="68"/>
      <c r="AW209" s="68"/>
      <c r="AX209" s="68"/>
      <c r="AY209" s="70"/>
      <c r="AZ209" s="66"/>
      <c r="BA209" s="68"/>
      <c r="BB209" s="68"/>
      <c r="BC209" s="66"/>
      <c r="BD209" s="71"/>
    </row>
    <row r="210" spans="1:56" ht="20.100000000000001" customHeight="1">
      <c r="A210" s="101">
        <v>7</v>
      </c>
      <c r="B210" s="99"/>
      <c r="C210" s="130">
        <v>2019.0362</v>
      </c>
      <c r="D210" s="133" t="s">
        <v>857</v>
      </c>
      <c r="E210" s="130" t="s">
        <v>37</v>
      </c>
      <c r="F210" s="49"/>
      <c r="G210" s="49"/>
      <c r="H210" s="49"/>
      <c r="I210" s="50"/>
      <c r="J210" s="50"/>
      <c r="K210" s="51"/>
      <c r="L210" s="49"/>
      <c r="M210" s="67" t="s">
        <v>56</v>
      </c>
      <c r="N210" s="73">
        <v>36729</v>
      </c>
      <c r="O210" s="67" t="s">
        <v>519</v>
      </c>
      <c r="P210" s="66" t="s">
        <v>47</v>
      </c>
      <c r="Q210" s="66" t="s">
        <v>520</v>
      </c>
      <c r="R210" s="66" t="s">
        <v>38</v>
      </c>
      <c r="S210" s="66" t="s">
        <v>64</v>
      </c>
      <c r="T210" s="66" t="s">
        <v>81</v>
      </c>
      <c r="U210" s="67" t="s">
        <v>521</v>
      </c>
      <c r="V210" s="67"/>
      <c r="W210" s="67"/>
      <c r="X210" s="67" t="b">
        <v>0</v>
      </c>
      <c r="Y210" s="67" t="b">
        <v>0</v>
      </c>
      <c r="Z210" s="67" t="b">
        <v>0</v>
      </c>
      <c r="AA210" s="67" t="b">
        <v>0</v>
      </c>
      <c r="AB210" s="67" t="b">
        <v>0</v>
      </c>
      <c r="AC210" s="66" t="s">
        <v>518</v>
      </c>
      <c r="AD210" s="73">
        <v>43188</v>
      </c>
      <c r="AE210" s="66" t="s">
        <v>86</v>
      </c>
      <c r="AF210" s="66" t="s">
        <v>41</v>
      </c>
      <c r="AG210" s="66" t="s">
        <v>45</v>
      </c>
      <c r="AH210" s="67" t="s">
        <v>341</v>
      </c>
      <c r="AI210" s="67" t="s">
        <v>522</v>
      </c>
      <c r="AJ210" s="67" t="s">
        <v>47</v>
      </c>
      <c r="AK210" s="67" t="s">
        <v>174</v>
      </c>
      <c r="AL210" s="67" t="s">
        <v>523</v>
      </c>
      <c r="AM210" s="66" t="s">
        <v>46</v>
      </c>
      <c r="AN210" s="66" t="s">
        <v>145</v>
      </c>
      <c r="AO210" s="69">
        <v>36</v>
      </c>
      <c r="AP210" s="69">
        <v>67</v>
      </c>
      <c r="AQ210" s="68">
        <v>103</v>
      </c>
      <c r="AR210" s="68"/>
      <c r="AS210" s="68" t="s">
        <v>134</v>
      </c>
      <c r="AT210" s="66" t="s">
        <v>86</v>
      </c>
      <c r="AU210" s="68"/>
      <c r="AV210" s="68"/>
      <c r="AW210" s="68"/>
      <c r="AX210" s="68"/>
      <c r="AY210" s="70"/>
      <c r="AZ210" s="66"/>
      <c r="BA210" s="68"/>
      <c r="BB210" s="68"/>
      <c r="BC210" s="66"/>
      <c r="BD210" s="71"/>
    </row>
    <row r="211" spans="1:56" ht="20.100000000000001" customHeight="1">
      <c r="A211" s="101">
        <v>8</v>
      </c>
      <c r="B211" s="99"/>
      <c r="C211" s="130">
        <v>2019.0363</v>
      </c>
      <c r="D211" s="133" t="s">
        <v>858</v>
      </c>
      <c r="E211" s="130" t="s">
        <v>37</v>
      </c>
      <c r="F211" s="46"/>
      <c r="G211" s="46"/>
      <c r="H211" s="46"/>
      <c r="I211" s="50"/>
      <c r="J211" s="47"/>
      <c r="K211" s="48"/>
      <c r="L211" s="46"/>
      <c r="M211" s="67" t="s">
        <v>120</v>
      </c>
      <c r="N211" s="73">
        <v>36626</v>
      </c>
      <c r="O211" s="67" t="s">
        <v>525</v>
      </c>
      <c r="P211" s="66"/>
      <c r="Q211" s="66" t="s">
        <v>526</v>
      </c>
      <c r="R211" s="66" t="s">
        <v>38</v>
      </c>
      <c r="S211" s="66" t="s">
        <v>79</v>
      </c>
      <c r="T211" s="66" t="s">
        <v>63</v>
      </c>
      <c r="U211" s="67" t="s">
        <v>527</v>
      </c>
      <c r="V211" s="67"/>
      <c r="W211" s="67"/>
      <c r="X211" s="67" t="b">
        <v>0</v>
      </c>
      <c r="Y211" s="67" t="b">
        <v>0</v>
      </c>
      <c r="Z211" s="67" t="b">
        <v>0</v>
      </c>
      <c r="AA211" s="67" t="b">
        <v>0</v>
      </c>
      <c r="AB211" s="67" t="b">
        <v>0</v>
      </c>
      <c r="AC211" s="66" t="s">
        <v>524</v>
      </c>
      <c r="AD211" s="73">
        <v>43193</v>
      </c>
      <c r="AE211" s="66" t="s">
        <v>497</v>
      </c>
      <c r="AF211" s="66" t="s">
        <v>113</v>
      </c>
      <c r="AG211" s="66" t="s">
        <v>37</v>
      </c>
      <c r="AH211" s="67" t="s">
        <v>528</v>
      </c>
      <c r="AI211" s="67" t="s">
        <v>529</v>
      </c>
      <c r="AJ211" s="67" t="s">
        <v>530</v>
      </c>
      <c r="AK211" s="67" t="s">
        <v>531</v>
      </c>
      <c r="AL211" s="67" t="s">
        <v>532</v>
      </c>
      <c r="AM211" s="66" t="s">
        <v>46</v>
      </c>
      <c r="AN211" s="66" t="s">
        <v>145</v>
      </c>
      <c r="AO211" s="69">
        <v>31</v>
      </c>
      <c r="AP211" s="69">
        <v>74</v>
      </c>
      <c r="AQ211" s="68">
        <v>105</v>
      </c>
      <c r="AR211" s="68"/>
      <c r="AS211" s="68" t="s">
        <v>134</v>
      </c>
      <c r="AT211" s="66" t="s">
        <v>86</v>
      </c>
      <c r="AU211" s="68"/>
      <c r="AV211" s="68"/>
      <c r="AW211" s="68"/>
      <c r="AX211" s="68"/>
      <c r="AY211" s="70"/>
      <c r="AZ211" s="66"/>
      <c r="BA211" s="68"/>
      <c r="BB211" s="68"/>
      <c r="BC211" s="66"/>
      <c r="BD211" s="71"/>
    </row>
    <row r="212" spans="1:56" ht="20.100000000000001" customHeight="1">
      <c r="A212" s="101">
        <v>9</v>
      </c>
      <c r="B212" s="99"/>
      <c r="C212" s="130">
        <v>2019.0373</v>
      </c>
      <c r="D212" s="133" t="s">
        <v>859</v>
      </c>
      <c r="E212" s="130" t="s">
        <v>37</v>
      </c>
      <c r="F212" s="46"/>
      <c r="G212" s="46"/>
      <c r="H212" s="46"/>
      <c r="I212" s="47"/>
      <c r="J212" s="47"/>
      <c r="K212" s="48"/>
      <c r="L212" s="46"/>
      <c r="M212" s="67" t="s">
        <v>56</v>
      </c>
      <c r="N212" s="73">
        <v>36738</v>
      </c>
      <c r="O212" s="67" t="s">
        <v>534</v>
      </c>
      <c r="P212" s="66" t="s">
        <v>535</v>
      </c>
      <c r="Q212" s="66" t="s">
        <v>536</v>
      </c>
      <c r="R212" s="66" t="s">
        <v>38</v>
      </c>
      <c r="S212" s="66" t="s">
        <v>99</v>
      </c>
      <c r="T212" s="66" t="s">
        <v>81</v>
      </c>
      <c r="U212" s="67" t="s">
        <v>336</v>
      </c>
      <c r="V212" s="67"/>
      <c r="W212" s="67"/>
      <c r="X212" s="67" t="b">
        <v>0</v>
      </c>
      <c r="Y212" s="67" t="b">
        <v>0</v>
      </c>
      <c r="Z212" s="67" t="b">
        <v>0</v>
      </c>
      <c r="AA212" s="67" t="b">
        <v>0</v>
      </c>
      <c r="AB212" s="67" t="b">
        <v>0</v>
      </c>
      <c r="AC212" s="66" t="s">
        <v>533</v>
      </c>
      <c r="AD212" s="73">
        <v>43199</v>
      </c>
      <c r="AE212" s="66" t="s">
        <v>86</v>
      </c>
      <c r="AF212" s="66" t="s">
        <v>86</v>
      </c>
      <c r="AG212" s="66" t="s">
        <v>98</v>
      </c>
      <c r="AH212" s="67" t="s">
        <v>108</v>
      </c>
      <c r="AI212" s="67" t="s">
        <v>537</v>
      </c>
      <c r="AJ212" s="67" t="s">
        <v>340</v>
      </c>
      <c r="AK212" s="67" t="s">
        <v>538</v>
      </c>
      <c r="AL212" s="67" t="s">
        <v>539</v>
      </c>
      <c r="AM212" s="66" t="s">
        <v>46</v>
      </c>
      <c r="AN212" s="66" t="s">
        <v>145</v>
      </c>
      <c r="AO212" s="69">
        <v>37</v>
      </c>
      <c r="AP212" s="69">
        <v>75</v>
      </c>
      <c r="AQ212" s="68">
        <v>112</v>
      </c>
      <c r="AR212" s="68"/>
      <c r="AS212" s="68" t="s">
        <v>134</v>
      </c>
      <c r="AT212" s="66" t="s">
        <v>86</v>
      </c>
      <c r="AU212" s="68"/>
      <c r="AV212" s="68"/>
      <c r="AW212" s="68"/>
      <c r="AX212" s="68"/>
      <c r="AY212" s="70"/>
      <c r="AZ212" s="66"/>
      <c r="BA212" s="68"/>
      <c r="BB212" s="68"/>
      <c r="BC212" s="66"/>
      <c r="BD212" s="71"/>
    </row>
    <row r="213" spans="1:56" ht="20.100000000000001" customHeight="1">
      <c r="A213" s="101">
        <v>10</v>
      </c>
      <c r="B213" s="99"/>
      <c r="C213" s="146">
        <v>2019.0497</v>
      </c>
      <c r="D213" s="151" t="s">
        <v>860</v>
      </c>
      <c r="E213" s="146" t="s">
        <v>37</v>
      </c>
      <c r="F213" s="46"/>
      <c r="G213" s="46"/>
      <c r="H213" s="46"/>
      <c r="I213" s="47"/>
      <c r="J213" s="47"/>
      <c r="K213" s="48"/>
      <c r="L213" s="46"/>
      <c r="M213" s="67" t="s">
        <v>541</v>
      </c>
      <c r="N213" s="73">
        <v>36565</v>
      </c>
      <c r="O213" s="67" t="s">
        <v>542</v>
      </c>
      <c r="P213" s="66" t="s">
        <v>47</v>
      </c>
      <c r="Q213" s="66" t="s">
        <v>543</v>
      </c>
      <c r="R213" s="66" t="s">
        <v>38</v>
      </c>
      <c r="S213" s="66" t="s">
        <v>71</v>
      </c>
      <c r="T213" s="66" t="s">
        <v>48</v>
      </c>
      <c r="U213" s="67" t="s">
        <v>544</v>
      </c>
      <c r="V213" s="67"/>
      <c r="W213" s="67"/>
      <c r="X213" s="67" t="b">
        <v>0</v>
      </c>
      <c r="Y213" s="67" t="b">
        <v>0</v>
      </c>
      <c r="Z213" s="67" t="b">
        <v>0</v>
      </c>
      <c r="AA213" s="67" t="b">
        <v>0</v>
      </c>
      <c r="AB213" s="67" t="b">
        <v>0</v>
      </c>
      <c r="AC213" s="66" t="s">
        <v>540</v>
      </c>
      <c r="AD213" s="73">
        <v>43202</v>
      </c>
      <c r="AE213" s="66" t="s">
        <v>86</v>
      </c>
      <c r="AF213" s="66" t="s">
        <v>86</v>
      </c>
      <c r="AG213" s="66" t="s">
        <v>45</v>
      </c>
      <c r="AH213" s="67" t="s">
        <v>108</v>
      </c>
      <c r="AI213" s="67" t="s">
        <v>545</v>
      </c>
      <c r="AJ213" s="67" t="s">
        <v>47</v>
      </c>
      <c r="AK213" s="67" t="s">
        <v>546</v>
      </c>
      <c r="AL213" s="67" t="s">
        <v>547</v>
      </c>
      <c r="AM213" s="66" t="s">
        <v>46</v>
      </c>
      <c r="AN213" s="66" t="s">
        <v>145</v>
      </c>
      <c r="AO213" s="69">
        <v>30</v>
      </c>
      <c r="AP213" s="69">
        <v>60</v>
      </c>
      <c r="AQ213" s="68">
        <v>90</v>
      </c>
      <c r="AR213" s="68"/>
      <c r="AS213" s="68" t="s">
        <v>134</v>
      </c>
      <c r="AT213" s="66" t="s">
        <v>86</v>
      </c>
      <c r="AU213" s="68"/>
      <c r="AV213" s="68"/>
      <c r="AW213" s="68"/>
      <c r="AX213" s="68"/>
      <c r="AY213" s="70"/>
      <c r="AZ213" s="66"/>
      <c r="BA213" s="68"/>
      <c r="BB213" s="68"/>
      <c r="BC213" s="66"/>
      <c r="BD213" s="71"/>
    </row>
    <row r="214" spans="1:56" ht="20.100000000000001" customHeight="1">
      <c r="A214" s="101">
        <v>11</v>
      </c>
      <c r="B214" s="99"/>
      <c r="C214" s="146">
        <v>2019.0499</v>
      </c>
      <c r="D214" s="151" t="s">
        <v>861</v>
      </c>
      <c r="E214" s="146" t="s">
        <v>37</v>
      </c>
      <c r="F214" s="7"/>
      <c r="G214" s="46"/>
      <c r="H214" s="46"/>
      <c r="I214" s="47"/>
      <c r="J214" s="47"/>
      <c r="K214" s="48"/>
      <c r="L214" s="46"/>
      <c r="M214" s="67" t="s">
        <v>94</v>
      </c>
      <c r="N214" s="73">
        <v>36523</v>
      </c>
      <c r="O214" s="67" t="s">
        <v>549</v>
      </c>
      <c r="P214" s="66" t="s">
        <v>47</v>
      </c>
      <c r="Q214" s="66" t="s">
        <v>550</v>
      </c>
      <c r="R214" s="66" t="s">
        <v>38</v>
      </c>
      <c r="S214" s="66" t="s">
        <v>39</v>
      </c>
      <c r="T214" s="66" t="s">
        <v>69</v>
      </c>
      <c r="U214" s="67" t="s">
        <v>551</v>
      </c>
      <c r="V214" s="67"/>
      <c r="W214" s="67"/>
      <c r="X214" s="67" t="b">
        <v>0</v>
      </c>
      <c r="Y214" s="67" t="b">
        <v>0</v>
      </c>
      <c r="Z214" s="67" t="b">
        <v>0</v>
      </c>
      <c r="AA214" s="67" t="b">
        <v>0</v>
      </c>
      <c r="AB214" s="67" t="b">
        <v>0</v>
      </c>
      <c r="AC214" s="66" t="s">
        <v>548</v>
      </c>
      <c r="AD214" s="73">
        <v>43202</v>
      </c>
      <c r="AE214" s="66" t="s">
        <v>86</v>
      </c>
      <c r="AF214" s="66" t="s">
        <v>86</v>
      </c>
      <c r="AG214" s="66" t="s">
        <v>18</v>
      </c>
      <c r="AH214" s="67" t="s">
        <v>552</v>
      </c>
      <c r="AI214" s="67" t="s">
        <v>553</v>
      </c>
      <c r="AJ214" s="67" t="s">
        <v>554</v>
      </c>
      <c r="AK214" s="67" t="s">
        <v>188</v>
      </c>
      <c r="AL214" s="67" t="s">
        <v>555</v>
      </c>
      <c r="AM214" s="66" t="s">
        <v>46</v>
      </c>
      <c r="AN214" s="66" t="s">
        <v>145</v>
      </c>
      <c r="AO214" s="69">
        <v>35</v>
      </c>
      <c r="AP214" s="69">
        <v>67</v>
      </c>
      <c r="AQ214" s="68">
        <v>102</v>
      </c>
      <c r="AR214" s="68"/>
      <c r="AS214" s="68" t="s">
        <v>134</v>
      </c>
      <c r="AT214" s="66" t="s">
        <v>86</v>
      </c>
      <c r="AU214" s="68"/>
      <c r="AV214" s="68"/>
      <c r="AW214" s="68"/>
      <c r="AX214" s="68"/>
      <c r="AY214" s="70"/>
      <c r="AZ214" s="66"/>
      <c r="BA214" s="68"/>
      <c r="BB214" s="68"/>
      <c r="BC214" s="66"/>
      <c r="BD214" s="71"/>
    </row>
    <row r="215" spans="1:56" ht="20.100000000000001" customHeight="1">
      <c r="A215" s="101">
        <v>12</v>
      </c>
      <c r="B215" s="99"/>
      <c r="C215" s="146">
        <v>2019.0537999999999</v>
      </c>
      <c r="D215" s="151" t="s">
        <v>862</v>
      </c>
      <c r="E215" s="146" t="s">
        <v>37</v>
      </c>
      <c r="F215" s="46"/>
      <c r="G215" s="46"/>
      <c r="H215" s="46"/>
      <c r="I215" s="47"/>
      <c r="J215" s="47"/>
      <c r="K215" s="48"/>
      <c r="L215" s="46"/>
      <c r="M215" s="67" t="s">
        <v>61</v>
      </c>
      <c r="N215" s="73">
        <v>36559</v>
      </c>
      <c r="O215" s="67" t="s">
        <v>557</v>
      </c>
      <c r="P215" s="66" t="s">
        <v>558</v>
      </c>
      <c r="Q215" s="66" t="s">
        <v>559</v>
      </c>
      <c r="R215" s="66" t="s">
        <v>38</v>
      </c>
      <c r="S215" s="66" t="s">
        <v>111</v>
      </c>
      <c r="T215" s="66" t="s">
        <v>90</v>
      </c>
      <c r="U215" s="67" t="s">
        <v>560</v>
      </c>
      <c r="V215" s="67"/>
      <c r="W215" s="67"/>
      <c r="X215" s="67" t="b">
        <v>0</v>
      </c>
      <c r="Y215" s="67" t="b">
        <v>0</v>
      </c>
      <c r="Z215" s="67" t="b">
        <v>0</v>
      </c>
      <c r="AA215" s="67" t="b">
        <v>0</v>
      </c>
      <c r="AB215" s="67" t="b">
        <v>0</v>
      </c>
      <c r="AC215" s="66" t="s">
        <v>556</v>
      </c>
      <c r="AD215" s="73">
        <v>43206</v>
      </c>
      <c r="AE215" s="66" t="s">
        <v>86</v>
      </c>
      <c r="AF215" s="66" t="s">
        <v>86</v>
      </c>
      <c r="AG215" s="66" t="s">
        <v>45</v>
      </c>
      <c r="AH215" s="67" t="s">
        <v>148</v>
      </c>
      <c r="AI215" s="67" t="s">
        <v>561</v>
      </c>
      <c r="AJ215" s="67" t="s">
        <v>562</v>
      </c>
      <c r="AK215" s="67" t="s">
        <v>85</v>
      </c>
      <c r="AL215" s="67" t="s">
        <v>563</v>
      </c>
      <c r="AM215" s="66" t="s">
        <v>46</v>
      </c>
      <c r="AN215" s="66" t="s">
        <v>145</v>
      </c>
      <c r="AO215" s="69">
        <v>32</v>
      </c>
      <c r="AP215" s="69">
        <v>70</v>
      </c>
      <c r="AQ215" s="68">
        <v>102</v>
      </c>
      <c r="AR215" s="68"/>
      <c r="AS215" s="68" t="s">
        <v>134</v>
      </c>
      <c r="AT215" s="66" t="s">
        <v>86</v>
      </c>
      <c r="AU215" s="68"/>
      <c r="AV215" s="68"/>
      <c r="AW215" s="68"/>
      <c r="AX215" s="68"/>
      <c r="AY215" s="70"/>
      <c r="AZ215" s="66"/>
      <c r="BA215" s="68"/>
      <c r="BB215" s="68"/>
      <c r="BC215" s="66"/>
      <c r="BD215" s="71"/>
    </row>
    <row r="216" spans="1:56" ht="20.100000000000001" customHeight="1">
      <c r="A216" s="101">
        <v>13</v>
      </c>
      <c r="B216" s="99"/>
      <c r="C216" s="146">
        <v>2019.0545</v>
      </c>
      <c r="D216" s="151" t="s">
        <v>863</v>
      </c>
      <c r="E216" s="146" t="s">
        <v>37</v>
      </c>
      <c r="F216" s="46"/>
      <c r="G216" s="46"/>
      <c r="H216" s="46"/>
      <c r="I216" s="47"/>
      <c r="J216" s="47"/>
      <c r="K216" s="48"/>
      <c r="L216" s="46"/>
      <c r="M216" s="67" t="s">
        <v>565</v>
      </c>
      <c r="N216" s="73">
        <v>36697</v>
      </c>
      <c r="O216" s="67" t="s">
        <v>566</v>
      </c>
      <c r="P216" s="66" t="s">
        <v>567</v>
      </c>
      <c r="Q216" s="66" t="s">
        <v>568</v>
      </c>
      <c r="R216" s="66" t="s">
        <v>38</v>
      </c>
      <c r="S216" s="66" t="s">
        <v>97</v>
      </c>
      <c r="T216" s="66" t="s">
        <v>63</v>
      </c>
      <c r="U216" s="67" t="s">
        <v>569</v>
      </c>
      <c r="V216" s="67"/>
      <c r="W216" s="67"/>
      <c r="X216" s="67" t="b">
        <v>0</v>
      </c>
      <c r="Y216" s="67" t="b">
        <v>0</v>
      </c>
      <c r="Z216" s="67" t="b">
        <v>0</v>
      </c>
      <c r="AA216" s="67" t="b">
        <v>0</v>
      </c>
      <c r="AB216" s="67" t="b">
        <v>0</v>
      </c>
      <c r="AC216" s="66" t="s">
        <v>564</v>
      </c>
      <c r="AD216" s="73">
        <v>43206</v>
      </c>
      <c r="AE216" s="66" t="s">
        <v>86</v>
      </c>
      <c r="AF216" s="66" t="s">
        <v>86</v>
      </c>
      <c r="AG216" s="66" t="s">
        <v>98</v>
      </c>
      <c r="AH216" s="67" t="s">
        <v>351</v>
      </c>
      <c r="AI216" s="67" t="s">
        <v>570</v>
      </c>
      <c r="AJ216" s="67" t="s">
        <v>47</v>
      </c>
      <c r="AK216" s="67" t="s">
        <v>87</v>
      </c>
      <c r="AL216" s="67" t="s">
        <v>571</v>
      </c>
      <c r="AM216" s="66" t="s">
        <v>46</v>
      </c>
      <c r="AN216" s="66" t="s">
        <v>145</v>
      </c>
      <c r="AO216" s="69">
        <v>30</v>
      </c>
      <c r="AP216" s="69">
        <v>80.8</v>
      </c>
      <c r="AQ216" s="68">
        <v>110.8</v>
      </c>
      <c r="AR216" s="68"/>
      <c r="AS216" s="68" t="s">
        <v>134</v>
      </c>
      <c r="AT216" s="66" t="s">
        <v>86</v>
      </c>
      <c r="AU216" s="68"/>
      <c r="AV216" s="68"/>
      <c r="AW216" s="68"/>
      <c r="AX216" s="68"/>
      <c r="AY216" s="70"/>
      <c r="AZ216" s="66"/>
      <c r="BA216" s="68"/>
      <c r="BB216" s="68"/>
      <c r="BC216" s="66"/>
      <c r="BD216" s="71"/>
    </row>
    <row r="217" spans="1:56" ht="20.100000000000001" customHeight="1">
      <c r="A217" s="101">
        <v>14</v>
      </c>
      <c r="B217" s="99"/>
      <c r="C217" s="146">
        <v>2019.0545999999999</v>
      </c>
      <c r="D217" s="151" t="s">
        <v>864</v>
      </c>
      <c r="E217" s="146" t="s">
        <v>37</v>
      </c>
      <c r="F217" s="46"/>
      <c r="G217" s="46"/>
      <c r="H217" s="46"/>
      <c r="I217" s="47"/>
      <c r="J217" s="47"/>
      <c r="K217" s="48"/>
      <c r="L217" s="46"/>
      <c r="M217" s="67" t="s">
        <v>114</v>
      </c>
      <c r="N217" s="73">
        <v>36586</v>
      </c>
      <c r="O217" s="67" t="s">
        <v>573</v>
      </c>
      <c r="P217" s="66"/>
      <c r="Q217" s="66" t="s">
        <v>574</v>
      </c>
      <c r="R217" s="66" t="s">
        <v>38</v>
      </c>
      <c r="S217" s="66" t="s">
        <v>50</v>
      </c>
      <c r="T217" s="66" t="s">
        <v>81</v>
      </c>
      <c r="U217" s="67" t="s">
        <v>157</v>
      </c>
      <c r="V217" s="67"/>
      <c r="W217" s="67"/>
      <c r="X217" s="67" t="b">
        <v>0</v>
      </c>
      <c r="Y217" s="67" t="b">
        <v>0</v>
      </c>
      <c r="Z217" s="67" t="b">
        <v>0</v>
      </c>
      <c r="AA217" s="67" t="b">
        <v>0</v>
      </c>
      <c r="AB217" s="67" t="b">
        <v>0</v>
      </c>
      <c r="AC217" s="66" t="s">
        <v>572</v>
      </c>
      <c r="AD217" s="73">
        <v>43211</v>
      </c>
      <c r="AE217" s="66" t="s">
        <v>86</v>
      </c>
      <c r="AF217" s="66" t="s">
        <v>41</v>
      </c>
      <c r="AG217" s="66" t="s">
        <v>45</v>
      </c>
      <c r="AH217" s="67" t="s">
        <v>148</v>
      </c>
      <c r="AI217" s="67" t="s">
        <v>265</v>
      </c>
      <c r="AJ217" s="67"/>
      <c r="AK217" s="67" t="s">
        <v>87</v>
      </c>
      <c r="AL217" s="67" t="s">
        <v>575</v>
      </c>
      <c r="AM217" s="66" t="s">
        <v>46</v>
      </c>
      <c r="AN217" s="66" t="s">
        <v>145</v>
      </c>
      <c r="AO217" s="69">
        <v>35</v>
      </c>
      <c r="AP217" s="69">
        <v>79.599999999999994</v>
      </c>
      <c r="AQ217" s="68">
        <v>114.6</v>
      </c>
      <c r="AR217" s="68"/>
      <c r="AS217" s="68" t="s">
        <v>134</v>
      </c>
      <c r="AT217" s="66" t="s">
        <v>86</v>
      </c>
      <c r="AU217" s="68"/>
      <c r="AV217" s="68"/>
      <c r="AW217" s="68"/>
      <c r="AX217" s="68"/>
      <c r="AY217" s="70"/>
      <c r="AZ217" s="66"/>
      <c r="BA217" s="68"/>
      <c r="BB217" s="68"/>
      <c r="BC217" s="66"/>
      <c r="BD217" s="71"/>
    </row>
    <row r="218" spans="1:56" ht="20.100000000000001" customHeight="1">
      <c r="A218" s="101">
        <v>15</v>
      </c>
      <c r="B218" s="99"/>
      <c r="C218" s="146">
        <v>2019.0546999999999</v>
      </c>
      <c r="D218" s="151" t="s">
        <v>865</v>
      </c>
      <c r="E218" s="146" t="s">
        <v>37</v>
      </c>
      <c r="F218" s="46"/>
      <c r="G218" s="46"/>
      <c r="H218" s="46"/>
      <c r="I218" s="47"/>
      <c r="J218" s="47"/>
      <c r="K218" s="48"/>
      <c r="L218" s="46"/>
      <c r="M218" s="64" t="s">
        <v>576</v>
      </c>
      <c r="N218" s="65">
        <v>36516</v>
      </c>
      <c r="O218" s="64" t="s">
        <v>577</v>
      </c>
      <c r="P218" s="63">
        <v>0</v>
      </c>
      <c r="Q218" s="63">
        <v>81338692569</v>
      </c>
      <c r="R218" s="63" t="s">
        <v>38</v>
      </c>
      <c r="S218" s="63">
        <v>53</v>
      </c>
      <c r="T218" s="66">
        <v>160</v>
      </c>
      <c r="U218" s="67" t="s">
        <v>578</v>
      </c>
      <c r="V218" s="64"/>
      <c r="W218" s="64"/>
      <c r="X218" s="63" t="b">
        <v>0</v>
      </c>
      <c r="Y218" s="63" t="b">
        <v>0</v>
      </c>
      <c r="Z218" s="63" t="b">
        <v>0</v>
      </c>
      <c r="AA218" s="63" t="b">
        <v>0</v>
      </c>
      <c r="AB218" s="63" t="b">
        <v>0</v>
      </c>
      <c r="AC218" s="64">
        <v>2018.0521000000001</v>
      </c>
      <c r="AD218" s="65">
        <v>43214</v>
      </c>
      <c r="AE218" s="66" t="s">
        <v>86</v>
      </c>
      <c r="AF218" s="66" t="s">
        <v>86</v>
      </c>
      <c r="AG218" s="66" t="s">
        <v>37</v>
      </c>
      <c r="AH218" s="64" t="s">
        <v>166</v>
      </c>
      <c r="AI218" s="64" t="s">
        <v>579</v>
      </c>
      <c r="AJ218" s="64">
        <v>0</v>
      </c>
      <c r="AK218" s="64" t="s">
        <v>342</v>
      </c>
      <c r="AL218" s="64" t="s">
        <v>580</v>
      </c>
      <c r="AM218" s="66" t="s">
        <v>46</v>
      </c>
      <c r="AN218" s="66">
        <v>2</v>
      </c>
      <c r="AO218" s="69">
        <v>27</v>
      </c>
      <c r="AP218" s="69">
        <v>72</v>
      </c>
      <c r="AQ218" s="68">
        <v>99</v>
      </c>
      <c r="AR218" s="68"/>
      <c r="AS218" s="68" t="s">
        <v>134</v>
      </c>
      <c r="AT218" s="66" t="s">
        <v>86</v>
      </c>
      <c r="AU218" s="68"/>
      <c r="AV218" s="68"/>
      <c r="AW218" s="68"/>
      <c r="AX218" s="68"/>
      <c r="AY218" s="70"/>
      <c r="AZ218" s="66"/>
      <c r="BA218" s="68"/>
      <c r="BB218" s="68"/>
      <c r="BC218" s="66"/>
      <c r="BD218" s="71"/>
    </row>
    <row r="219" spans="1:56" ht="20.100000000000001" customHeight="1">
      <c r="A219" s="101">
        <v>16</v>
      </c>
      <c r="B219" s="99"/>
      <c r="C219" s="146">
        <v>2019.0644</v>
      </c>
      <c r="D219" s="145" t="s">
        <v>866</v>
      </c>
      <c r="E219" s="146" t="s">
        <v>37</v>
      </c>
      <c r="F219" s="46"/>
      <c r="G219" s="46"/>
      <c r="H219" s="46"/>
      <c r="I219" s="47"/>
      <c r="J219" s="47"/>
      <c r="K219" s="46"/>
      <c r="L219" s="46"/>
      <c r="M219" s="64" t="s">
        <v>61</v>
      </c>
      <c r="N219" s="65">
        <v>36430</v>
      </c>
      <c r="O219" s="64" t="s">
        <v>581</v>
      </c>
      <c r="P219" s="63">
        <v>85339181248</v>
      </c>
      <c r="Q219" s="63">
        <v>85339181248</v>
      </c>
      <c r="R219" s="63" t="s">
        <v>38</v>
      </c>
      <c r="S219" s="63">
        <v>59</v>
      </c>
      <c r="T219" s="66">
        <v>165</v>
      </c>
      <c r="U219" s="67" t="s">
        <v>582</v>
      </c>
      <c r="V219" s="64"/>
      <c r="W219" s="64"/>
      <c r="X219" s="63" t="b">
        <v>0</v>
      </c>
      <c r="Y219" s="63" t="b">
        <v>0</v>
      </c>
      <c r="Z219" s="63" t="b">
        <v>0</v>
      </c>
      <c r="AA219" s="63" t="b">
        <v>0</v>
      </c>
      <c r="AB219" s="63" t="b">
        <v>0</v>
      </c>
      <c r="AC219" s="64">
        <v>2018.0530000000001</v>
      </c>
      <c r="AD219" s="65">
        <v>43215</v>
      </c>
      <c r="AE219" s="66" t="s">
        <v>86</v>
      </c>
      <c r="AF219" s="66" t="s">
        <v>86</v>
      </c>
      <c r="AG219" s="66" t="s">
        <v>45</v>
      </c>
      <c r="AH219" s="64" t="s">
        <v>583</v>
      </c>
      <c r="AI219" s="67" t="s">
        <v>584</v>
      </c>
      <c r="AJ219" s="64"/>
      <c r="AK219" s="64" t="s">
        <v>85</v>
      </c>
      <c r="AL219" s="64" t="s">
        <v>585</v>
      </c>
      <c r="AM219" s="66" t="s">
        <v>46</v>
      </c>
      <c r="AN219" s="66">
        <v>2</v>
      </c>
      <c r="AO219" s="69">
        <v>28</v>
      </c>
      <c r="AP219" s="69">
        <v>76</v>
      </c>
      <c r="AQ219" s="68">
        <v>104</v>
      </c>
      <c r="AR219" s="68"/>
      <c r="AS219" s="68" t="s">
        <v>134</v>
      </c>
      <c r="AT219" s="66" t="s">
        <v>86</v>
      </c>
      <c r="AU219" s="68"/>
      <c r="AV219" s="68"/>
      <c r="AW219" s="68"/>
      <c r="AX219" s="68"/>
      <c r="AY219" s="70"/>
      <c r="AZ219" s="66"/>
      <c r="BA219" s="68"/>
      <c r="BB219" s="68"/>
      <c r="BC219" s="66"/>
      <c r="BD219" s="71"/>
    </row>
    <row r="220" spans="1:56" ht="20.100000000000001" customHeight="1">
      <c r="A220" s="101">
        <v>17</v>
      </c>
      <c r="B220" s="99"/>
      <c r="C220" s="146">
        <v>2019.0655999999999</v>
      </c>
      <c r="D220" s="145" t="s">
        <v>867</v>
      </c>
      <c r="E220" s="146" t="s">
        <v>37</v>
      </c>
      <c r="F220" s="52"/>
      <c r="G220" s="52"/>
      <c r="H220" s="52"/>
      <c r="I220" s="53"/>
      <c r="J220" s="53"/>
      <c r="K220" s="54"/>
      <c r="L220" s="52"/>
      <c r="M220" s="64" t="s">
        <v>586</v>
      </c>
      <c r="N220" s="65">
        <v>36699</v>
      </c>
      <c r="O220" s="67" t="s">
        <v>587</v>
      </c>
      <c r="P220" s="63"/>
      <c r="Q220" s="63">
        <v>82146625860</v>
      </c>
      <c r="R220" s="63" t="s">
        <v>38</v>
      </c>
      <c r="S220" s="63">
        <v>75</v>
      </c>
      <c r="T220" s="66">
        <v>173</v>
      </c>
      <c r="U220" s="67" t="s">
        <v>588</v>
      </c>
      <c r="V220" s="64"/>
      <c r="W220" s="64"/>
      <c r="X220" s="63" t="b">
        <v>0</v>
      </c>
      <c r="Y220" s="63" t="b">
        <v>0</v>
      </c>
      <c r="Z220" s="63" t="b">
        <v>0</v>
      </c>
      <c r="AA220" s="63" t="b">
        <v>0</v>
      </c>
      <c r="AB220" s="63" t="b">
        <v>0</v>
      </c>
      <c r="AC220" s="64">
        <v>2018.0532000000001</v>
      </c>
      <c r="AD220" s="65">
        <v>43215</v>
      </c>
      <c r="AE220" s="66" t="s">
        <v>86</v>
      </c>
      <c r="AF220" s="66" t="s">
        <v>86</v>
      </c>
      <c r="AG220" s="66" t="s">
        <v>45</v>
      </c>
      <c r="AH220" s="64" t="s">
        <v>589</v>
      </c>
      <c r="AI220" s="64" t="s">
        <v>586</v>
      </c>
      <c r="AJ220" s="64"/>
      <c r="AK220" s="64" t="s">
        <v>92</v>
      </c>
      <c r="AL220" s="64" t="s">
        <v>153</v>
      </c>
      <c r="AM220" s="66" t="s">
        <v>46</v>
      </c>
      <c r="AN220" s="66">
        <v>2</v>
      </c>
      <c r="AO220" s="69">
        <v>38</v>
      </c>
      <c r="AP220" s="69">
        <v>77</v>
      </c>
      <c r="AQ220" s="68">
        <v>115</v>
      </c>
      <c r="AR220" s="68"/>
      <c r="AS220" s="68" t="s">
        <v>134</v>
      </c>
      <c r="AT220" s="66" t="s">
        <v>86</v>
      </c>
      <c r="AU220" s="68"/>
      <c r="AV220" s="68"/>
      <c r="AW220" s="68"/>
      <c r="AX220" s="68"/>
      <c r="AY220" s="70"/>
      <c r="AZ220" s="66"/>
      <c r="BA220" s="68"/>
      <c r="BB220" s="68"/>
      <c r="BC220" s="66"/>
      <c r="BD220" s="71"/>
    </row>
    <row r="221" spans="1:56" ht="20.100000000000001" customHeight="1">
      <c r="A221" s="101">
        <v>18</v>
      </c>
      <c r="B221" s="99"/>
      <c r="C221" s="146">
        <v>2019.0657000000001</v>
      </c>
      <c r="D221" s="145" t="s">
        <v>868</v>
      </c>
      <c r="E221" s="146" t="s">
        <v>37</v>
      </c>
      <c r="F221" s="52"/>
      <c r="G221" s="52"/>
      <c r="H221" s="52"/>
      <c r="I221" s="53"/>
      <c r="J221" s="53"/>
      <c r="K221" s="54"/>
      <c r="L221" s="52"/>
      <c r="M221" s="64" t="s">
        <v>61</v>
      </c>
      <c r="N221" s="65">
        <v>36560</v>
      </c>
      <c r="O221" s="64" t="s">
        <v>590</v>
      </c>
      <c r="P221" s="63">
        <v>0</v>
      </c>
      <c r="Q221" s="63">
        <v>8980771067</v>
      </c>
      <c r="R221" s="63" t="s">
        <v>38</v>
      </c>
      <c r="S221" s="63">
        <v>75</v>
      </c>
      <c r="T221" s="66">
        <v>166</v>
      </c>
      <c r="U221" s="67" t="s">
        <v>591</v>
      </c>
      <c r="V221" s="64"/>
      <c r="W221" s="64"/>
      <c r="X221" s="63" t="b">
        <v>0</v>
      </c>
      <c r="Y221" s="63" t="b">
        <v>0</v>
      </c>
      <c r="Z221" s="63" t="b">
        <v>0</v>
      </c>
      <c r="AA221" s="63" t="b">
        <v>0</v>
      </c>
      <c r="AB221" s="63" t="b">
        <v>0</v>
      </c>
      <c r="AC221" s="64">
        <v>2018.0549000000001</v>
      </c>
      <c r="AD221" s="65">
        <v>43217</v>
      </c>
      <c r="AE221" s="66" t="s">
        <v>86</v>
      </c>
      <c r="AF221" s="66" t="s">
        <v>86</v>
      </c>
      <c r="AG221" s="66" t="s">
        <v>37</v>
      </c>
      <c r="AH221" s="64" t="s">
        <v>108</v>
      </c>
      <c r="AI221" s="64" t="s">
        <v>173</v>
      </c>
      <c r="AJ221" s="64">
        <v>0</v>
      </c>
      <c r="AK221" s="64" t="s">
        <v>115</v>
      </c>
      <c r="AL221" s="64" t="s">
        <v>592</v>
      </c>
      <c r="AM221" s="66" t="s">
        <v>46</v>
      </c>
      <c r="AN221" s="66">
        <v>2</v>
      </c>
      <c r="AO221" s="69">
        <v>32</v>
      </c>
      <c r="AP221" s="69">
        <v>76</v>
      </c>
      <c r="AQ221" s="68">
        <v>108</v>
      </c>
      <c r="AR221" s="68"/>
      <c r="AS221" s="68" t="s">
        <v>134</v>
      </c>
      <c r="AT221" s="66" t="s">
        <v>86</v>
      </c>
      <c r="AU221" s="68"/>
      <c r="AV221" s="68"/>
      <c r="AW221" s="68"/>
      <c r="AX221" s="68"/>
      <c r="AY221" s="70"/>
      <c r="AZ221" s="66"/>
      <c r="BA221" s="68"/>
      <c r="BB221" s="68"/>
      <c r="BC221" s="66"/>
      <c r="BD221" s="71"/>
    </row>
    <row r="222" spans="1:56" ht="20.100000000000001" customHeight="1">
      <c r="A222" s="101">
        <v>19</v>
      </c>
      <c r="B222" s="99"/>
      <c r="C222" s="146">
        <v>2019.0681999999999</v>
      </c>
      <c r="D222" s="145" t="s">
        <v>869</v>
      </c>
      <c r="E222" s="146" t="s">
        <v>37</v>
      </c>
      <c r="F222" s="52"/>
      <c r="G222" s="52"/>
      <c r="H222" s="52"/>
      <c r="I222" s="53"/>
      <c r="J222" s="53"/>
      <c r="K222" s="54"/>
      <c r="L222" s="52"/>
      <c r="M222" s="64" t="s">
        <v>61</v>
      </c>
      <c r="N222" s="65">
        <v>36520</v>
      </c>
      <c r="O222" s="64" t="s">
        <v>593</v>
      </c>
      <c r="P222" s="63" t="s">
        <v>594</v>
      </c>
      <c r="Q222" s="63">
        <v>81936001900</v>
      </c>
      <c r="R222" s="63" t="s">
        <v>38</v>
      </c>
      <c r="S222" s="63">
        <v>45</v>
      </c>
      <c r="T222" s="66">
        <v>165</v>
      </c>
      <c r="U222" s="67" t="s">
        <v>595</v>
      </c>
      <c r="V222" s="64"/>
      <c r="W222" s="64"/>
      <c r="X222" s="63" t="b">
        <v>0</v>
      </c>
      <c r="Y222" s="63" t="b">
        <v>0</v>
      </c>
      <c r="Z222" s="63" t="b">
        <v>0</v>
      </c>
      <c r="AA222" s="63" t="b">
        <v>0</v>
      </c>
      <c r="AB222" s="63" t="b">
        <v>0</v>
      </c>
      <c r="AC222" s="64">
        <v>2018.057</v>
      </c>
      <c r="AD222" s="65">
        <v>43220</v>
      </c>
      <c r="AE222" s="66" t="s">
        <v>86</v>
      </c>
      <c r="AF222" s="66" t="s">
        <v>86</v>
      </c>
      <c r="AG222" s="66" t="s">
        <v>18</v>
      </c>
      <c r="AH222" s="64" t="s">
        <v>148</v>
      </c>
      <c r="AI222" s="64" t="s">
        <v>596</v>
      </c>
      <c r="AJ222" s="64">
        <v>0</v>
      </c>
      <c r="AK222" s="64" t="s">
        <v>92</v>
      </c>
      <c r="AL222" s="64" t="s">
        <v>597</v>
      </c>
      <c r="AM222" s="66" t="s">
        <v>46</v>
      </c>
      <c r="AN222" s="66">
        <v>2</v>
      </c>
      <c r="AO222" s="69">
        <v>25</v>
      </c>
      <c r="AP222" s="69">
        <v>81.599999999999994</v>
      </c>
      <c r="AQ222" s="68">
        <v>106.6</v>
      </c>
      <c r="AR222" s="68"/>
      <c r="AS222" s="68" t="s">
        <v>134</v>
      </c>
      <c r="AT222" s="66" t="s">
        <v>86</v>
      </c>
      <c r="AU222" s="68"/>
      <c r="AV222" s="68"/>
      <c r="AW222" s="68"/>
      <c r="AX222" s="68"/>
      <c r="AY222" s="70"/>
      <c r="AZ222" s="66"/>
      <c r="BA222" s="68"/>
      <c r="BB222" s="68"/>
      <c r="BC222" s="66"/>
      <c r="BD222" s="71"/>
    </row>
    <row r="223" spans="1:56" ht="20.100000000000001" customHeight="1">
      <c r="A223" s="101">
        <v>20</v>
      </c>
      <c r="B223" s="99"/>
      <c r="C223" s="146">
        <v>2019.0707</v>
      </c>
      <c r="D223" s="145" t="s">
        <v>870</v>
      </c>
      <c r="E223" s="146" t="s">
        <v>37</v>
      </c>
      <c r="F223" s="52"/>
      <c r="G223" s="52"/>
      <c r="H223" s="52"/>
      <c r="I223" s="53"/>
      <c r="J223" s="53"/>
      <c r="K223" s="54"/>
      <c r="L223" s="52"/>
      <c r="M223" s="64" t="s">
        <v>598</v>
      </c>
      <c r="N223" s="65">
        <v>36680</v>
      </c>
      <c r="O223" s="64" t="s">
        <v>599</v>
      </c>
      <c r="P223" s="74" t="s">
        <v>600</v>
      </c>
      <c r="Q223" s="74" t="s">
        <v>601</v>
      </c>
      <c r="R223" s="63" t="s">
        <v>38</v>
      </c>
      <c r="S223" s="63">
        <v>60</v>
      </c>
      <c r="T223" s="66">
        <v>180</v>
      </c>
      <c r="U223" s="67"/>
      <c r="V223" s="64"/>
      <c r="W223" s="64"/>
      <c r="X223" s="63"/>
      <c r="Y223" s="63"/>
      <c r="Z223" s="63"/>
      <c r="AA223" s="63"/>
      <c r="AB223" s="63"/>
      <c r="AC223" s="75">
        <v>2018.0622000000001</v>
      </c>
      <c r="AD223" s="65"/>
      <c r="AE223" s="66" t="s">
        <v>86</v>
      </c>
      <c r="AF223" s="66" t="s">
        <v>86</v>
      </c>
      <c r="AG223" s="66" t="s">
        <v>98</v>
      </c>
      <c r="AH223" s="64" t="s">
        <v>602</v>
      </c>
      <c r="AI223" s="64" t="s">
        <v>603</v>
      </c>
      <c r="AJ223" s="64"/>
      <c r="AK223" s="64" t="s">
        <v>92</v>
      </c>
      <c r="AL223" s="64" t="s">
        <v>266</v>
      </c>
      <c r="AM223" s="66" t="s">
        <v>46</v>
      </c>
      <c r="AN223" s="66">
        <v>2</v>
      </c>
      <c r="AO223" s="69">
        <v>25</v>
      </c>
      <c r="AP223" s="69">
        <v>60</v>
      </c>
      <c r="AQ223" s="68">
        <v>85</v>
      </c>
      <c r="AR223" s="68"/>
      <c r="AS223" s="68" t="s">
        <v>134</v>
      </c>
      <c r="AT223" s="66" t="s">
        <v>86</v>
      </c>
      <c r="AU223" s="68"/>
      <c r="AV223" s="68"/>
      <c r="AW223" s="68"/>
      <c r="AX223" s="68"/>
      <c r="AY223" s="70"/>
      <c r="AZ223" s="68"/>
      <c r="BA223" s="68"/>
      <c r="BB223" s="68"/>
      <c r="BC223" s="66"/>
      <c r="BD223" s="71"/>
    </row>
    <row r="224" spans="1:56" ht="20.100000000000001" customHeight="1">
      <c r="A224" s="101">
        <v>21</v>
      </c>
      <c r="B224" s="99"/>
      <c r="C224" s="128">
        <v>2019.0709999999999</v>
      </c>
      <c r="D224" s="145" t="s">
        <v>871</v>
      </c>
      <c r="E224" s="146" t="s">
        <v>37</v>
      </c>
      <c r="F224" s="52"/>
      <c r="G224" s="52"/>
      <c r="H224" s="52"/>
      <c r="I224" s="53"/>
      <c r="J224" s="53"/>
      <c r="K224" s="54"/>
      <c r="L224" s="52"/>
      <c r="M224" s="88" t="s">
        <v>114</v>
      </c>
      <c r="N224" s="89">
        <v>36531</v>
      </c>
      <c r="O224" s="86" t="s">
        <v>604</v>
      </c>
      <c r="P224" s="90"/>
      <c r="Q224" s="86">
        <v>81936504155</v>
      </c>
      <c r="R224" s="95" t="s">
        <v>38</v>
      </c>
      <c r="S224" s="83">
        <v>60</v>
      </c>
      <c r="T224" s="83">
        <v>165</v>
      </c>
      <c r="U224" s="83" t="s">
        <v>605</v>
      </c>
      <c r="V224" s="83"/>
      <c r="W224" s="83"/>
      <c r="X224" s="83" t="b">
        <v>0</v>
      </c>
      <c r="Y224" s="83" t="b">
        <v>0</v>
      </c>
      <c r="Z224" s="83" t="b">
        <v>0</v>
      </c>
      <c r="AA224" s="83" t="b">
        <v>0</v>
      </c>
      <c r="AB224" s="83" t="b">
        <v>0</v>
      </c>
      <c r="AC224" s="92">
        <v>2018.0731000000001</v>
      </c>
      <c r="AD224" s="91">
        <v>43242</v>
      </c>
      <c r="AE224" s="83" t="s">
        <v>86</v>
      </c>
      <c r="AF224" s="83" t="s">
        <v>86</v>
      </c>
      <c r="AG224" s="83" t="s">
        <v>37</v>
      </c>
      <c r="AH224" s="82" t="s">
        <v>606</v>
      </c>
      <c r="AI224" s="82" t="s">
        <v>607</v>
      </c>
      <c r="AJ224" s="83">
        <v>0</v>
      </c>
      <c r="AK224" s="83" t="s">
        <v>92</v>
      </c>
      <c r="AL224" s="82" t="s">
        <v>608</v>
      </c>
      <c r="AM224" s="83" t="s">
        <v>46</v>
      </c>
      <c r="AN224" s="83">
        <v>3</v>
      </c>
      <c r="AO224" s="87"/>
      <c r="AP224" s="68"/>
      <c r="AQ224" s="68"/>
      <c r="AR224" s="87"/>
      <c r="AS224" s="87" t="e">
        <f>IF(#REF!&lt;95,"TIDAK LULUS",IF(#REF!&gt;=95,"LULUS"))</f>
        <v>#REF!</v>
      </c>
      <c r="AT224" s="83" t="s">
        <v>86</v>
      </c>
      <c r="AU224" s="68"/>
      <c r="AV224" s="68"/>
      <c r="AW224" s="68"/>
      <c r="AX224" s="68"/>
      <c r="AY224" s="70"/>
      <c r="AZ224" s="68"/>
      <c r="BA224" s="68"/>
      <c r="BB224" s="68"/>
      <c r="BC224" s="66"/>
      <c r="BD224" s="71"/>
    </row>
    <row r="225" spans="1:70" ht="20.100000000000001" customHeight="1">
      <c r="A225" s="101">
        <v>22</v>
      </c>
      <c r="B225" s="99"/>
      <c r="C225" s="146">
        <v>2019.0753999999999</v>
      </c>
      <c r="D225" s="129" t="s">
        <v>872</v>
      </c>
      <c r="E225" s="146" t="s">
        <v>37</v>
      </c>
      <c r="F225" s="52"/>
      <c r="G225" s="52"/>
      <c r="H225" s="52"/>
      <c r="I225" s="53"/>
      <c r="J225" s="53"/>
      <c r="K225" s="54"/>
      <c r="L225" s="52"/>
      <c r="M225" s="88" t="s">
        <v>61</v>
      </c>
      <c r="N225" s="90"/>
      <c r="O225" s="86" t="s">
        <v>609</v>
      </c>
      <c r="P225" s="83"/>
      <c r="Q225" s="82">
        <v>85737686965</v>
      </c>
      <c r="R225" s="83" t="s">
        <v>38</v>
      </c>
      <c r="S225" s="83">
        <v>90</v>
      </c>
      <c r="T225" s="83">
        <v>173</v>
      </c>
      <c r="U225" s="83" t="s">
        <v>610</v>
      </c>
      <c r="V225" s="88"/>
      <c r="W225" s="88"/>
      <c r="X225" s="90" t="b">
        <v>0</v>
      </c>
      <c r="Y225" s="90" t="b">
        <v>0</v>
      </c>
      <c r="Z225" s="90" t="b">
        <v>0</v>
      </c>
      <c r="AA225" s="90" t="b">
        <v>0</v>
      </c>
      <c r="AB225" s="90" t="b">
        <v>0</v>
      </c>
      <c r="AC225" s="83">
        <v>2018.0784000000001</v>
      </c>
      <c r="AD225" s="91">
        <v>43273</v>
      </c>
      <c r="AE225" s="83" t="s">
        <v>86</v>
      </c>
      <c r="AF225" s="83" t="s">
        <v>44</v>
      </c>
      <c r="AG225" s="83" t="s">
        <v>118</v>
      </c>
      <c r="AH225" s="88" t="s">
        <v>108</v>
      </c>
      <c r="AI225" s="82" t="s">
        <v>611</v>
      </c>
      <c r="AJ225" s="83"/>
      <c r="AK225" s="83" t="s">
        <v>116</v>
      </c>
      <c r="AL225" s="82" t="s">
        <v>612</v>
      </c>
      <c r="AM225" s="83" t="s">
        <v>46</v>
      </c>
      <c r="AN225" s="83">
        <v>3</v>
      </c>
      <c r="AO225" s="87"/>
      <c r="AP225" s="68"/>
      <c r="AQ225" s="68"/>
      <c r="AR225" s="87"/>
      <c r="AS225" s="87" t="e">
        <f>IF(#REF!&lt;95,"TIDAK LULUS",IF(#REF!&gt;=95,"LULUS"))</f>
        <v>#REF!</v>
      </c>
      <c r="AT225" s="83" t="s">
        <v>86</v>
      </c>
      <c r="AU225" s="68"/>
      <c r="AV225" s="68"/>
      <c r="AW225" s="68"/>
      <c r="AX225" s="68"/>
      <c r="AY225" s="70"/>
      <c r="AZ225" s="68"/>
      <c r="BA225" s="68"/>
      <c r="BB225" s="68"/>
      <c r="BC225" s="66"/>
      <c r="BD225" s="71"/>
    </row>
    <row r="226" spans="1:70" ht="20.100000000000001" customHeight="1">
      <c r="A226" s="101">
        <v>23</v>
      </c>
      <c r="B226" s="99"/>
      <c r="C226" s="146">
        <v>2019.0785000000001</v>
      </c>
      <c r="D226" s="129" t="s">
        <v>873</v>
      </c>
      <c r="E226" s="146" t="s">
        <v>37</v>
      </c>
      <c r="F226" s="52"/>
      <c r="G226" s="52"/>
      <c r="H226" s="52"/>
      <c r="I226" s="53"/>
      <c r="J226" s="53"/>
      <c r="K226" s="54"/>
      <c r="L226" s="52"/>
      <c r="M226" s="84" t="s">
        <v>70</v>
      </c>
      <c r="N226" s="90" t="s">
        <v>613</v>
      </c>
      <c r="O226" s="86" t="s">
        <v>614</v>
      </c>
      <c r="P226" s="88"/>
      <c r="Q226" s="86">
        <v>87860013946</v>
      </c>
      <c r="R226" s="90" t="s">
        <v>38</v>
      </c>
      <c r="S226" s="90">
        <v>65</v>
      </c>
      <c r="T226" s="90">
        <v>171</v>
      </c>
      <c r="U226" s="88"/>
      <c r="V226" s="88"/>
      <c r="W226" s="88"/>
      <c r="X226" s="90" t="b">
        <v>0</v>
      </c>
      <c r="Y226" s="90" t="b">
        <v>0</v>
      </c>
      <c r="Z226" s="90" t="b">
        <v>0</v>
      </c>
      <c r="AA226" s="90" t="b">
        <v>0</v>
      </c>
      <c r="AB226" s="90" t="b">
        <v>0</v>
      </c>
      <c r="AC226" s="83">
        <v>2018.0807</v>
      </c>
      <c r="AD226" s="91">
        <v>43276</v>
      </c>
      <c r="AE226" s="90" t="s">
        <v>86</v>
      </c>
      <c r="AF226" s="90" t="s">
        <v>86</v>
      </c>
      <c r="AG226" s="90" t="s">
        <v>37</v>
      </c>
      <c r="AH226" s="88" t="s">
        <v>615</v>
      </c>
      <c r="AI226" s="82" t="s">
        <v>616</v>
      </c>
      <c r="AJ226" s="88"/>
      <c r="AK226" s="90" t="s">
        <v>92</v>
      </c>
      <c r="AL226" s="93" t="s">
        <v>153</v>
      </c>
      <c r="AM226" s="83" t="s">
        <v>46</v>
      </c>
      <c r="AN226" s="83">
        <v>3</v>
      </c>
      <c r="AO226" s="87"/>
      <c r="AP226" s="68"/>
      <c r="AQ226" s="68"/>
      <c r="AR226" s="84" t="s">
        <v>617</v>
      </c>
      <c r="AS226" s="87" t="e">
        <f>IF(#REF!&lt;95,"TIDAK LULUS",IF(#REF!&gt;=95,"LULUS"))</f>
        <v>#REF!</v>
      </c>
      <c r="AT226" s="83" t="s">
        <v>86</v>
      </c>
      <c r="AU226" s="68"/>
      <c r="AV226" s="68"/>
      <c r="AW226" s="68"/>
      <c r="AX226" s="68"/>
      <c r="AY226" s="70"/>
      <c r="AZ226" s="68"/>
      <c r="BA226" s="68"/>
      <c r="BB226" s="68"/>
      <c r="BC226" s="66"/>
      <c r="BD226" s="71"/>
    </row>
    <row r="227" spans="1:70" ht="20.100000000000001" customHeight="1">
      <c r="A227" s="101">
        <v>24</v>
      </c>
      <c r="B227" s="99"/>
      <c r="C227" s="158" t="s">
        <v>874</v>
      </c>
      <c r="D227" s="155" t="s">
        <v>875</v>
      </c>
      <c r="E227" s="159" t="s">
        <v>37</v>
      </c>
      <c r="F227" s="52"/>
      <c r="G227" s="52"/>
      <c r="H227" s="52"/>
      <c r="I227" s="53"/>
      <c r="J227" s="53"/>
      <c r="K227" s="54"/>
      <c r="L227" s="52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9" t="s">
        <v>86</v>
      </c>
      <c r="AU227" s="68"/>
      <c r="AV227" s="68"/>
      <c r="AW227" s="68"/>
      <c r="AX227" s="68"/>
      <c r="AY227" s="70"/>
      <c r="AZ227" s="68"/>
      <c r="BA227" s="68"/>
      <c r="BB227" s="68"/>
      <c r="BC227" s="66"/>
      <c r="BD227" s="71"/>
    </row>
    <row r="228" spans="1:70" ht="20.100000000000001" customHeight="1">
      <c r="A228" s="101">
        <v>25</v>
      </c>
      <c r="B228" s="99"/>
      <c r="C228" s="159">
        <v>2019.0788</v>
      </c>
      <c r="D228" s="160" t="s">
        <v>876</v>
      </c>
      <c r="E228" s="159" t="s">
        <v>37</v>
      </c>
      <c r="F228" s="52"/>
      <c r="G228" s="52"/>
      <c r="H228" s="52"/>
      <c r="I228" s="53"/>
      <c r="J228" s="53"/>
      <c r="K228" s="54"/>
      <c r="L228" s="52"/>
      <c r="M228" s="82" t="s">
        <v>618</v>
      </c>
      <c r="N228" s="91">
        <v>36357</v>
      </c>
      <c r="O228" s="93" t="s">
        <v>619</v>
      </c>
      <c r="P228" s="83">
        <v>0</v>
      </c>
      <c r="Q228" s="83">
        <v>85697167025</v>
      </c>
      <c r="R228" s="83" t="s">
        <v>38</v>
      </c>
      <c r="S228" s="83">
        <v>66</v>
      </c>
      <c r="T228" s="83">
        <v>175</v>
      </c>
      <c r="U228" s="84" t="s">
        <v>620</v>
      </c>
      <c r="V228" s="94"/>
      <c r="W228" s="94"/>
      <c r="X228" s="83" t="b">
        <v>0</v>
      </c>
      <c r="Y228" s="83" t="b">
        <v>0</v>
      </c>
      <c r="Z228" s="83" t="b">
        <v>0</v>
      </c>
      <c r="AA228" s="83" t="b">
        <v>0</v>
      </c>
      <c r="AB228" s="83" t="b">
        <v>0</v>
      </c>
      <c r="AC228" s="83">
        <v>2018.0824</v>
      </c>
      <c r="AD228" s="91">
        <v>43286</v>
      </c>
      <c r="AE228" s="83" t="s">
        <v>86</v>
      </c>
      <c r="AF228" s="83" t="s">
        <v>86</v>
      </c>
      <c r="AG228" s="83" t="s">
        <v>37</v>
      </c>
      <c r="AH228" s="94" t="s">
        <v>621</v>
      </c>
      <c r="AI228" s="94" t="s">
        <v>622</v>
      </c>
      <c r="AJ228" s="94">
        <v>0</v>
      </c>
      <c r="AK228" s="83" t="s">
        <v>92</v>
      </c>
      <c r="AL228" s="83" t="s">
        <v>623</v>
      </c>
      <c r="AM228" s="83" t="s">
        <v>46</v>
      </c>
      <c r="AN228" s="83">
        <v>3</v>
      </c>
      <c r="AO228" s="87"/>
      <c r="AP228" s="68"/>
      <c r="AQ228" s="68"/>
      <c r="AR228" s="87"/>
      <c r="AS228" s="87" t="e">
        <f>IF(#REF!&lt;95,"TIDAK LULUS",IF(#REF!&gt;=95,"LULUS"))</f>
        <v>#REF!</v>
      </c>
      <c r="AT228" s="83" t="s">
        <v>86</v>
      </c>
      <c r="AU228" s="68"/>
      <c r="AV228" s="68"/>
      <c r="AW228" s="68"/>
      <c r="AX228" s="68"/>
      <c r="AY228" s="70"/>
      <c r="AZ228" s="68"/>
      <c r="BA228" s="68"/>
      <c r="BB228" s="68"/>
      <c r="BC228" s="66"/>
      <c r="BD228" s="71"/>
    </row>
    <row r="229" spans="1:70" ht="16.5" customHeight="1">
      <c r="A229" s="399" t="s">
        <v>33</v>
      </c>
      <c r="B229" s="400"/>
      <c r="C229" s="400"/>
      <c r="D229" s="401"/>
      <c r="E229" s="57"/>
      <c r="F229" s="26"/>
      <c r="G229" s="27"/>
      <c r="H229" s="26"/>
      <c r="I229" s="27"/>
      <c r="J229" s="26"/>
      <c r="K229" s="27"/>
      <c r="L229" s="28"/>
      <c r="BQ229" s="6"/>
    </row>
    <row r="230" spans="1:70" ht="16.5" customHeight="1">
      <c r="A230" s="29" t="s">
        <v>14</v>
      </c>
      <c r="B230" s="119" t="s">
        <v>778</v>
      </c>
      <c r="C230" s="30"/>
      <c r="D230" s="31" t="s">
        <v>15</v>
      </c>
      <c r="E230" s="59"/>
      <c r="F230" s="32"/>
      <c r="G230" s="24"/>
      <c r="H230" s="32"/>
      <c r="I230" s="24"/>
      <c r="J230" s="32"/>
      <c r="K230" s="24"/>
      <c r="L230" s="25"/>
    </row>
    <row r="231" spans="1:70" ht="16.5" customHeight="1">
      <c r="A231" s="58"/>
      <c r="B231" s="58" t="s">
        <v>16</v>
      </c>
      <c r="C231" s="30"/>
      <c r="D231" s="31" t="s">
        <v>17</v>
      </c>
      <c r="E231" s="57"/>
      <c r="F231" s="26"/>
      <c r="G231" s="27"/>
      <c r="H231" s="26"/>
      <c r="I231" s="27"/>
      <c r="J231" s="26"/>
      <c r="K231" s="27"/>
      <c r="L231" s="28"/>
    </row>
    <row r="232" spans="1:70" ht="16.5" customHeight="1">
      <c r="A232" s="58"/>
      <c r="B232" s="58" t="s">
        <v>18</v>
      </c>
      <c r="C232" s="33"/>
      <c r="D232" s="31" t="s">
        <v>19</v>
      </c>
      <c r="E232" s="59"/>
      <c r="F232" s="32"/>
      <c r="G232" s="24"/>
      <c r="H232" s="32"/>
      <c r="I232" s="24"/>
      <c r="J232" s="32"/>
      <c r="K232" s="24"/>
      <c r="L232" s="25"/>
      <c r="BR232" s="124"/>
    </row>
    <row r="233" spans="1:70" ht="16.5" customHeight="1">
      <c r="A233" s="58"/>
      <c r="B233" s="58" t="s">
        <v>20</v>
      </c>
      <c r="C233" s="33"/>
      <c r="D233" s="31" t="s">
        <v>21</v>
      </c>
      <c r="E233" s="57"/>
      <c r="F233" s="26"/>
      <c r="G233" s="27"/>
      <c r="H233" s="26"/>
      <c r="I233" s="27"/>
      <c r="J233" s="26"/>
      <c r="K233" s="27"/>
      <c r="L233" s="28"/>
    </row>
    <row r="234" spans="1:70" ht="16.5" customHeight="1">
      <c r="A234" s="58"/>
      <c r="B234" s="58" t="s">
        <v>22</v>
      </c>
      <c r="C234" s="33"/>
      <c r="D234" s="31" t="s">
        <v>23</v>
      </c>
      <c r="E234" s="59"/>
      <c r="F234" s="32"/>
      <c r="G234" s="24"/>
      <c r="H234" s="32"/>
      <c r="I234" s="24"/>
      <c r="J234" s="32"/>
      <c r="K234" s="24"/>
      <c r="L234" s="25"/>
    </row>
    <row r="235" spans="1:70" ht="16.5" customHeight="1"/>
    <row r="236" spans="1:70" ht="16.5" customHeight="1"/>
    <row r="237" spans="1:70" ht="16.5" customHeight="1"/>
    <row r="238" spans="1:70" ht="16.5" customHeight="1"/>
    <row r="239" spans="1:70" ht="16.5" customHeight="1"/>
    <row r="240" spans="1:70" ht="16.5" customHeight="1"/>
    <row r="241" ht="16.5" customHeight="1"/>
    <row r="242" ht="16.5" customHeight="1"/>
    <row r="457" spans="1:1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1:1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1:1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1:1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1:1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1:1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1:1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1:1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1:1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1:1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1:1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1:1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1:1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1:1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1:1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1:1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1:1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1:1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1:1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1:1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1:1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1:1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1:1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1:1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1:1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1:1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1:1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1:1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1:1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1:1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1:1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1:1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1:1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1:1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1:1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1:1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1:1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1:1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1:1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1:1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1:1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1:1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1:1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1:1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1:1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1:1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1:1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1:1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1:1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1: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1:1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1:1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1:1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1:1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1:1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1:1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1:1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1:1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1:1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1:1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1:1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1:1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1:1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1:1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1:1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1:1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1:1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1:1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1:1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1:1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1:1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1:1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1:1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1:1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1:1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1:1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1:1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1:1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1:1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1:1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1:1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1:1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1:1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1:1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1:1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1:1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1:1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1:1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1:1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1:1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1:1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1:1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1:1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1:1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1:1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1:1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1:1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1:1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1:1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1:1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1:1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1:1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1:1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1:1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1:1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1:1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1:1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1:1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1:1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1:1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1:1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1:1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1:1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1:1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1:1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1:1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1:1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1:1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1:1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1:1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1:1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1:1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1:1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1:1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1:1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1:1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1:1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1:1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1:1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1:1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1:1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1:1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1:1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1:1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1:1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1:1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1:1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1:1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1:1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1:1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1:1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1:1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1:1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1:1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1:1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1:1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1:1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1:1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1: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1:1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1:1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1:1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1:1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1:1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1:1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1:1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1:1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1:1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1:1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1:1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1:1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1:1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1:1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1:1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1:1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1:1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1:1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1:1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1:1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1:1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1:1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1:1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1:1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1:1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1:1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1:1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1:1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1:1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1:1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1:1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1:1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1:1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1:1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1:1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1:1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1:1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1:1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1:1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1:1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1:1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1:1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1:1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1:1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1:1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1:1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1:1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1:1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1:1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1:1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1:1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1:1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1:1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1:1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1:1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1:1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1:1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1:1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1:1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1:1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1:1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1:1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1:1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1:1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1:1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1:1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1:1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1:1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1:1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1:1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1:1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1:1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1:1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1:1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1:1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1:1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1:1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1:1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1:1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1:1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1:1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1:1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1:1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1:1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1:1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1:1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1:1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1:1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1:1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1:1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1:1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1:1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1:1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1:1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1:1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1:1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1:1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1:1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1:1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1: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1:1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1:1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1:1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1:1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1:1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1:1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1:1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1:1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1:1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1:1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1:1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1:1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1:1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1:1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1:1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1:1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1:1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1:1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1:1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1:1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1:1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1:1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1:1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1:1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1:1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1:1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1:1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1:1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1:1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1:1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1:1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1:1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1:1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1:1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1:1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1:1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1:1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1:1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1:1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1:1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1:1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1:1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1:1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1:1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1:1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1:1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1:1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1:1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1:1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1:1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1:1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1:1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1:1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1:1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1:1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1:1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1:1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1:1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1:1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1:1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1:1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1:1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1:1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1:1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1:1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1:1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1:1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1:1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1:1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1:1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1:1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1:1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1:1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1:1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1:1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1:1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1:1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1:1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1:1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1:1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1:1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1:1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1:1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1:1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1:1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1:1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1:1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1:1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1:1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1:1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1:1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1:1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1:1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1:1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1:1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1:1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1:1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1:1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1:1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1: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1:1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1:1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1:1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1:1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1:1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1:1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1:1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1:1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1:1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1:1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1:1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1:1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1:1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1:1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1:1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1:1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1:1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1:1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1:1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1:1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1:1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1:1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1:1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1:1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1:1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1:1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1:1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1:1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1:1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1:1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1:1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1:1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1:1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1:1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1:1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1:1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1:1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1:1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1:1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1:1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1:1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1:1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1:1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1:1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1:1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1:1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1:1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1:1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1:1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1:1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1:1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1:1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1:1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1:1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1:1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1:1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1:1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1:1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1:1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1:1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1:1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1:1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1:1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1:1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1:1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1:1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1:1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1:1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1:1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1:1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1:1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1:1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1:1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1:1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1:1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1:1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1:1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1:1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1:1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1:1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1:1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1:1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1:1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1:1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1:1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1:1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1:1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1:1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1:1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1:1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1:1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1:1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1:1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1:1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1:1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1:1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1:1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1:1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1:1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1: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1:1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1:1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1:1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1:1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1:1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1:1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1:1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1:1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1:1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1:1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1:1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1:1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1:1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1:1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1:1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1:1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1:1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1:1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1:1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1:1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1:1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1:1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1:1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1:1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1:1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1:1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1:1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1:1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1:1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1:1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1:1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1:1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1:1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1:1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1:1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1:1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1:1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1:1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1:1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1:1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1:1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1:1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1:1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  <row r="956" spans="1:1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</row>
    <row r="957" spans="1:1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</row>
    <row r="958" spans="1:1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</row>
    <row r="959" spans="1:1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</row>
    <row r="960" spans="1:1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</row>
    <row r="961" spans="1:1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</row>
    <row r="962" spans="1:1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</row>
    <row r="963" spans="1:1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</row>
    <row r="964" spans="1:1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</row>
    <row r="965" spans="1:1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</row>
    <row r="966" spans="1:1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</row>
    <row r="967" spans="1:1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</row>
    <row r="968" spans="1:1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</row>
    <row r="969" spans="1:1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</row>
    <row r="970" spans="1:1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</row>
    <row r="971" spans="1:1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</row>
    <row r="972" spans="1:1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</row>
    <row r="973" spans="1:1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</row>
    <row r="974" spans="1:1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</row>
    <row r="975" spans="1:1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</row>
    <row r="976" spans="1:1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</row>
    <row r="977" spans="1:1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</row>
    <row r="978" spans="1:1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</row>
    <row r="979" spans="1:1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</row>
    <row r="980" spans="1:1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</row>
    <row r="981" spans="1:1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</row>
    <row r="982" spans="1:1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</row>
    <row r="983" spans="1:1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</row>
    <row r="984" spans="1:1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</row>
    <row r="985" spans="1:1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</row>
    <row r="986" spans="1:1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</row>
    <row r="987" spans="1:1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</row>
    <row r="988" spans="1:1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</row>
    <row r="989" spans="1:1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</row>
    <row r="990" spans="1:1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</row>
    <row r="991" spans="1:1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</row>
    <row r="992" spans="1:1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</row>
    <row r="993" spans="1:1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</row>
    <row r="994" spans="1:1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</row>
    <row r="995" spans="1:1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</row>
    <row r="996" spans="1:1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</row>
    <row r="997" spans="1:1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</row>
    <row r="998" spans="1:1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</row>
    <row r="999" spans="1:1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</row>
    <row r="1000" spans="1:1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</row>
    <row r="1001" spans="1:1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</row>
    <row r="1002" spans="1:1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</row>
    <row r="1003" spans="1:12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</row>
    <row r="1004" spans="1:12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</row>
    <row r="1005" spans="1:12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</row>
    <row r="1006" spans="1:12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</row>
    <row r="1007" spans="1:12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</row>
    <row r="1008" spans="1:12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</row>
    <row r="1009" spans="1:12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</row>
    <row r="1010" spans="1:12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1:12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</row>
    <row r="1012" spans="1:12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</row>
    <row r="1013" spans="1:12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</row>
    <row r="1014" spans="1:12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</row>
    <row r="1015" spans="1:12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</row>
    <row r="1016" spans="1:12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</row>
    <row r="1017" spans="1:12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</row>
    <row r="1018" spans="1:12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</row>
    <row r="1019" spans="1:12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</row>
    <row r="1020" spans="1:12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</row>
    <row r="1021" spans="1:12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</row>
    <row r="1022" spans="1:12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1:12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</row>
    <row r="1024" spans="1:12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</row>
    <row r="1025" spans="1:12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</row>
    <row r="1026" spans="1:12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</row>
    <row r="1027" spans="1:12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</row>
    <row r="1028" spans="1:12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</row>
    <row r="1029" spans="1:12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</row>
    <row r="1030" spans="1:12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</row>
    <row r="1031" spans="1:12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</row>
    <row r="1032" spans="1:12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</row>
    <row r="1033" spans="1:12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</row>
    <row r="1034" spans="1:12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</row>
    <row r="1035" spans="1:12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</row>
    <row r="1036" spans="1:12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</row>
    <row r="1037" spans="1:12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</row>
    <row r="1038" spans="1:12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</row>
    <row r="1039" spans="1:12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</row>
    <row r="1040" spans="1:12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</row>
    <row r="1041" spans="1:12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</row>
    <row r="1042" spans="1:12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</row>
    <row r="1043" spans="1:12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</row>
    <row r="1044" spans="1:12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</row>
    <row r="1045" spans="1:12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</row>
    <row r="1046" spans="1:12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</row>
    <row r="1047" spans="1:12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</row>
    <row r="1048" spans="1:12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</row>
    <row r="1049" spans="1:12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</row>
    <row r="1050" spans="1:12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</row>
    <row r="1051" spans="1:12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</row>
    <row r="1052" spans="1:12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</row>
    <row r="1053" spans="1:12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</row>
    <row r="1054" spans="1:12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</row>
    <row r="1055" spans="1:12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</row>
    <row r="1056" spans="1:12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</row>
    <row r="1057" spans="1:12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</row>
    <row r="1058" spans="1:12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</row>
    <row r="1059" spans="1:12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</row>
    <row r="1060" spans="1:12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</row>
    <row r="1061" spans="1:12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</row>
    <row r="1062" spans="1:12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</row>
    <row r="1063" spans="1:12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</row>
    <row r="1064" spans="1:12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</row>
    <row r="1065" spans="1:12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</row>
    <row r="1066" spans="1:12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</row>
    <row r="1067" spans="1:12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</row>
    <row r="1068" spans="1:12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</row>
    <row r="1069" spans="1:12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</row>
    <row r="1070" spans="1:12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</row>
    <row r="1071" spans="1:12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</row>
    <row r="1072" spans="1:12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</row>
    <row r="1073" spans="1:12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</row>
    <row r="1074" spans="1:12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</row>
    <row r="1075" spans="1:12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</row>
    <row r="1076" spans="1:12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</row>
    <row r="1077" spans="1:12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</row>
    <row r="1078" spans="1:12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</row>
    <row r="1079" spans="1:12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</row>
    <row r="1080" spans="1:12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</row>
    <row r="1081" spans="1:12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</row>
    <row r="1082" spans="1:12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</row>
    <row r="1083" spans="1:12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</row>
    <row r="1084" spans="1:12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</row>
    <row r="1085" spans="1:12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</row>
    <row r="1086" spans="1:12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</row>
    <row r="1087" spans="1:12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</row>
    <row r="1088" spans="1:12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</row>
    <row r="1089" spans="1:12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</row>
    <row r="1090" spans="1:12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</row>
    <row r="1091" spans="1:12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</row>
    <row r="1092" spans="1:12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</row>
    <row r="1093" spans="1:12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</row>
    <row r="1094" spans="1:12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</row>
    <row r="1095" spans="1:12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</row>
    <row r="1096" spans="1:12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</row>
    <row r="1097" spans="1:12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</row>
    <row r="1098" spans="1:12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</row>
    <row r="1099" spans="1:12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</row>
    <row r="1100" spans="1:12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</row>
    <row r="1101" spans="1:12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</row>
    <row r="1102" spans="1:12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</row>
    <row r="1103" spans="1:12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</row>
    <row r="1104" spans="1:12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</row>
    <row r="1105" spans="1:12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</row>
    <row r="1106" spans="1:12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</row>
    <row r="1107" spans="1:12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</row>
    <row r="1108" spans="1:12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</row>
    <row r="1109" spans="1:12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</row>
    <row r="1110" spans="1:12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</row>
    <row r="1111" spans="1:12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</row>
    <row r="1112" spans="1:12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</row>
    <row r="1113" spans="1:12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</row>
    <row r="1114" spans="1:12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</row>
    <row r="1115" spans="1:12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</row>
    <row r="1116" spans="1:12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</row>
    <row r="1117" spans="1:12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</row>
    <row r="1118" spans="1:12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</row>
    <row r="1119" spans="1:12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</row>
    <row r="1120" spans="1:12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</row>
    <row r="1121" spans="1:12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</row>
    <row r="1122" spans="1:12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</row>
    <row r="1123" spans="1:12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</row>
    <row r="1124" spans="1:12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</row>
    <row r="1125" spans="1:12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</row>
    <row r="1126" spans="1:12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</row>
    <row r="1127" spans="1:12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</row>
    <row r="1128" spans="1:12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</row>
    <row r="1129" spans="1:12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</row>
    <row r="1130" spans="1:12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</row>
    <row r="1131" spans="1:12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</row>
    <row r="1132" spans="1:12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</row>
    <row r="1133" spans="1:12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</row>
    <row r="1134" spans="1:12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</row>
    <row r="1135" spans="1:12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</row>
    <row r="1136" spans="1:12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</row>
    <row r="1137" spans="1:12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</row>
    <row r="1138" spans="1:12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</row>
    <row r="1139" spans="1:12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</row>
    <row r="1140" spans="1:12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</row>
    <row r="1141" spans="1:12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</row>
    <row r="1142" spans="1:12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</row>
    <row r="1143" spans="1:12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</row>
    <row r="1144" spans="1:12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</row>
    <row r="1145" spans="1:12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</row>
    <row r="1146" spans="1:12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</row>
    <row r="1147" spans="1:12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</row>
    <row r="1148" spans="1:12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</row>
    <row r="1149" spans="1:12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</row>
    <row r="1150" spans="1:12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</row>
    <row r="1151" spans="1:12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</row>
    <row r="1152" spans="1:12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</row>
    <row r="1153" spans="1:12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</row>
    <row r="1154" spans="1:12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</row>
    <row r="1155" spans="1:12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</row>
    <row r="1156" spans="1:12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</row>
    <row r="1157" spans="1:12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</row>
    <row r="1158" spans="1:12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</row>
    <row r="1159" spans="1:12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</row>
    <row r="1160" spans="1:12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</row>
    <row r="1161" spans="1:12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</row>
    <row r="1162" spans="1:12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</row>
    <row r="1163" spans="1:12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</row>
    <row r="1164" spans="1:12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</row>
    <row r="1165" spans="1:12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</row>
    <row r="1166" spans="1:12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</row>
    <row r="1167" spans="1:12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</row>
    <row r="1168" spans="1:12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</row>
    <row r="1169" spans="1:12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</row>
    <row r="1170" spans="1:12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</row>
    <row r="1171" spans="1:12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</row>
    <row r="1172" spans="1:12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</row>
    <row r="1173" spans="1:12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</row>
    <row r="1174" spans="1:12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</row>
    <row r="1175" spans="1:12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</row>
    <row r="1176" spans="1:12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</row>
    <row r="1177" spans="1:12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</row>
    <row r="1178" spans="1:12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</row>
    <row r="1179" spans="1:12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</row>
    <row r="1180" spans="1:12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</row>
    <row r="1181" spans="1:12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</row>
    <row r="1182" spans="1:12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</row>
    <row r="1183" spans="1:12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</row>
    <row r="1184" spans="1:12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</row>
    <row r="1185" spans="1:12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</row>
    <row r="1186" spans="1:12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</row>
    <row r="1187" spans="1:12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</row>
    <row r="1188" spans="1:12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</row>
    <row r="1189" spans="1:12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</row>
    <row r="1190" spans="1:12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</row>
    <row r="1191" spans="1:12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</row>
    <row r="1192" spans="1:12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</row>
    <row r="1193" spans="1:12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</row>
    <row r="1194" spans="1:12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</row>
    <row r="1195" spans="1:12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</row>
    <row r="1196" spans="1:12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</row>
    <row r="1197" spans="1:12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</row>
    <row r="1198" spans="1:12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</row>
    <row r="1199" spans="1:12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</row>
    <row r="1200" spans="1:12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</row>
    <row r="1201" spans="1:12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</row>
    <row r="1202" spans="1:12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</row>
    <row r="1203" spans="1:12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</row>
    <row r="1204" spans="1:12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</row>
    <row r="1205" spans="1:12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</row>
    <row r="1206" spans="1:12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</row>
    <row r="1207" spans="1:12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</row>
    <row r="1208" spans="1:12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</row>
    <row r="1209" spans="1:12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</row>
    <row r="1210" spans="1:12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</row>
    <row r="1211" spans="1:12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</row>
    <row r="1212" spans="1:12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</row>
    <row r="1213" spans="1:12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</row>
    <row r="1214" spans="1:12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</row>
    <row r="1215" spans="1:12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</row>
    <row r="1216" spans="1:12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</row>
    <row r="1217" spans="1:12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</row>
    <row r="1218" spans="1:12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</row>
    <row r="1219" spans="1:12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</row>
    <row r="1220" spans="1:12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</row>
    <row r="1221" spans="1:12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</row>
    <row r="1222" spans="1:12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</row>
    <row r="1223" spans="1:12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</row>
    <row r="1224" spans="1:12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</row>
    <row r="1225" spans="1:12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</row>
    <row r="1226" spans="1:12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</row>
    <row r="1227" spans="1:12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</row>
    <row r="1228" spans="1:12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</row>
    <row r="1229" spans="1:12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</row>
    <row r="1230" spans="1:12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</row>
    <row r="1231" spans="1:12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</row>
    <row r="1232" spans="1:12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</row>
    <row r="1233" spans="1:12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</row>
    <row r="1234" spans="1:12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</row>
    <row r="1235" spans="1:12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</row>
    <row r="1236" spans="1:12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</row>
    <row r="1237" spans="1:12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</row>
    <row r="1238" spans="1:12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</row>
    <row r="1239" spans="1:12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</row>
    <row r="1240" spans="1:12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</row>
    <row r="1241" spans="1:12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</row>
    <row r="1242" spans="1:12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</row>
    <row r="1243" spans="1:12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</row>
    <row r="1244" spans="1:12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</row>
    <row r="1245" spans="1:12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</row>
    <row r="1246" spans="1:12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</row>
    <row r="1247" spans="1:12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</row>
    <row r="1248" spans="1:12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</row>
    <row r="1249" spans="1:12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</row>
    <row r="1250" spans="1:12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</row>
    <row r="1251" spans="1:12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</row>
    <row r="1252" spans="1:12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</row>
    <row r="1253" spans="1:12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</row>
    <row r="1254" spans="1:12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</row>
    <row r="1255" spans="1:12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</row>
    <row r="1256" spans="1:12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</row>
    <row r="1257" spans="1:12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</row>
    <row r="1258" spans="1:12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</row>
    <row r="1259" spans="1:12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</row>
    <row r="1260" spans="1:12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</row>
    <row r="1261" spans="1:12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</row>
    <row r="1262" spans="1:12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</row>
    <row r="1263" spans="1:12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</row>
    <row r="1264" spans="1:12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</row>
    <row r="1265" spans="1:12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</row>
    <row r="1266" spans="1:12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</row>
    <row r="1267" spans="1:12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</row>
    <row r="1268" spans="1:12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</row>
    <row r="1269" spans="1:12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</row>
    <row r="1270" spans="1:12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</row>
    <row r="1271" spans="1:12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</row>
    <row r="1272" spans="1:12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</row>
    <row r="1273" spans="1:12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</row>
    <row r="1274" spans="1:12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</row>
    <row r="1275" spans="1:12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</row>
    <row r="1276" spans="1:12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</row>
    <row r="1277" spans="1:12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</row>
    <row r="1278" spans="1:12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</row>
    <row r="1279" spans="1:12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</row>
    <row r="1280" spans="1:12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</row>
    <row r="1281" spans="1:12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</row>
    <row r="1282" spans="1:12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</row>
    <row r="1283" spans="1:12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</row>
    <row r="1284" spans="1:12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</row>
    <row r="1285" spans="1:12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</row>
    <row r="1286" spans="1:12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</row>
    <row r="1287" spans="1:12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</row>
    <row r="1288" spans="1:12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</row>
    <row r="1289" spans="1:12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</row>
    <row r="1290" spans="1:12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</row>
    <row r="1291" spans="1:12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</row>
    <row r="1292" spans="1:12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</row>
    <row r="1293" spans="1:12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</row>
    <row r="1294" spans="1:12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</row>
    <row r="1295" spans="1:12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</row>
    <row r="1296" spans="1:12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</row>
    <row r="1297" spans="1:12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</row>
    <row r="1298" spans="1:12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</row>
    <row r="1299" spans="1:12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</row>
    <row r="1300" spans="1:12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</row>
    <row r="1301" spans="1:12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</row>
    <row r="1302" spans="1:12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</row>
    <row r="1303" spans="1:12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</row>
    <row r="1304" spans="1:12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</row>
    <row r="1305" spans="1:12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</row>
    <row r="1306" spans="1:12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</row>
    <row r="1307" spans="1:12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</row>
    <row r="1308" spans="1:12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</row>
    <row r="1309" spans="1:12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</row>
    <row r="1310" spans="1:12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</row>
    <row r="1311" spans="1:12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</row>
    <row r="1312" spans="1:12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</row>
    <row r="1313" spans="1:12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</row>
    <row r="1314" spans="1:12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</row>
    <row r="1315" spans="1:12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</row>
    <row r="1316" spans="1:12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</row>
    <row r="1317" spans="1:12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</row>
    <row r="1318" spans="1:12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</row>
    <row r="1319" spans="1:12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</row>
    <row r="1320" spans="1:12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</row>
    <row r="1321" spans="1:12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</row>
    <row r="1322" spans="1:12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</row>
    <row r="1323" spans="1:12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</row>
    <row r="1324" spans="1:12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</row>
    <row r="1325" spans="1:12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</row>
    <row r="1326" spans="1:12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</row>
    <row r="1327" spans="1:12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</row>
    <row r="1328" spans="1:12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</row>
    <row r="1329" spans="1:12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</row>
    <row r="1330" spans="1:12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</row>
    <row r="1331" spans="1:12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</row>
    <row r="1332" spans="1:12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</row>
    <row r="1333" spans="1:12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</row>
    <row r="1334" spans="1:12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</row>
    <row r="1335" spans="1:12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</row>
    <row r="1336" spans="1:12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</row>
    <row r="1337" spans="1:12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</row>
    <row r="1338" spans="1:12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</row>
    <row r="1339" spans="1:12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</row>
    <row r="1340" spans="1:12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</row>
    <row r="1341" spans="1:12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</row>
    <row r="1342" spans="1:12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</row>
    <row r="1343" spans="1:12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</row>
    <row r="1344" spans="1:12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</row>
    <row r="1345" spans="1:12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</row>
    <row r="1346" spans="1:12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</row>
    <row r="1347" spans="1:12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</row>
    <row r="1348" spans="1:12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</row>
    <row r="1349" spans="1:12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</row>
    <row r="1350" spans="1:12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</row>
    <row r="1351" spans="1:12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</row>
    <row r="1352" spans="1:12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</row>
    <row r="1353" spans="1:12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</row>
    <row r="1354" spans="1:12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</row>
    <row r="1355" spans="1:12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</row>
    <row r="1356" spans="1:12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</row>
    <row r="1357" spans="1:12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</row>
    <row r="1358" spans="1:12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</row>
    <row r="1359" spans="1:12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</row>
    <row r="1360" spans="1:12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</row>
    <row r="1361" spans="1:12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</row>
    <row r="1362" spans="1:12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</row>
    <row r="1363" spans="1:12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</row>
    <row r="1364" spans="1:12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</row>
    <row r="1365" spans="1:12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</row>
    <row r="1366" spans="1:12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</row>
    <row r="1367" spans="1:12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</row>
    <row r="1368" spans="1:12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</row>
    <row r="1369" spans="1:12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</row>
    <row r="1370" spans="1:12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</row>
    <row r="1371" spans="1:12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</row>
    <row r="1372" spans="1:12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</row>
    <row r="1373" spans="1:12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</row>
    <row r="1374" spans="1:12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</row>
    <row r="1375" spans="1:12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</row>
    <row r="1376" spans="1:12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</row>
    <row r="1377" spans="1:12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</row>
    <row r="1378" spans="1:12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</row>
    <row r="1379" spans="1:12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</row>
    <row r="1380" spans="1:12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</row>
    <row r="1381" spans="1:12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</row>
    <row r="1382" spans="1:12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</row>
    <row r="1383" spans="1:12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</row>
    <row r="1384" spans="1:12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</row>
    <row r="1385" spans="1:12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</row>
    <row r="1386" spans="1:12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</row>
    <row r="1387" spans="1:12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</row>
    <row r="1388" spans="1:12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</row>
    <row r="1389" spans="1:12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</row>
    <row r="1390" spans="1:12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</row>
    <row r="1391" spans="1:12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</row>
    <row r="1392" spans="1:12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</row>
    <row r="1393" spans="1:12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</row>
    <row r="1394" spans="1:12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</row>
    <row r="1395" spans="1:12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</row>
    <row r="1396" spans="1:12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</row>
    <row r="1397" spans="1:12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</row>
    <row r="1398" spans="1:12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</row>
    <row r="1399" spans="1:12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</row>
    <row r="1400" spans="1:12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</row>
    <row r="1401" spans="1:12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</row>
    <row r="1402" spans="1:12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</row>
    <row r="1403" spans="1:12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</row>
    <row r="1404" spans="1:12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</row>
    <row r="1405" spans="1:12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</row>
    <row r="1406" spans="1:12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</row>
    <row r="1407" spans="1:12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</row>
    <row r="1408" spans="1:12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</row>
    <row r="1409" spans="1:12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</row>
    <row r="1410" spans="1:12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</row>
    <row r="1411" spans="1:12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</row>
    <row r="1412" spans="1:12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</row>
    <row r="1413" spans="1:12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</row>
    <row r="1414" spans="1:12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</row>
    <row r="1415" spans="1:12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</row>
    <row r="1416" spans="1:12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</row>
    <row r="1417" spans="1:12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</row>
    <row r="1418" spans="1:12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</row>
    <row r="1419" spans="1:12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</row>
    <row r="1420" spans="1:12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</row>
    <row r="1421" spans="1:12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</row>
    <row r="1422" spans="1:12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</row>
    <row r="1423" spans="1:12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</row>
    <row r="1424" spans="1:12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</row>
    <row r="1425" spans="1:12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</row>
    <row r="1426" spans="1:12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</row>
    <row r="1427" spans="1:12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</row>
    <row r="1428" spans="1:12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</row>
    <row r="1429" spans="1:12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</row>
    <row r="1430" spans="1:12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</row>
    <row r="1431" spans="1:12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</row>
    <row r="1432" spans="1:12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</row>
    <row r="1433" spans="1:12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</row>
    <row r="1434" spans="1:12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</row>
    <row r="1435" spans="1:12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</row>
    <row r="1436" spans="1:12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</row>
    <row r="1437" spans="1:12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</row>
    <row r="1438" spans="1:12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</row>
    <row r="1439" spans="1:12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</row>
    <row r="1440" spans="1:12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</row>
    <row r="1441" spans="1:12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</row>
    <row r="1442" spans="1:12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</row>
    <row r="1443" spans="1:12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</row>
    <row r="1444" spans="1:12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</row>
    <row r="1445" spans="1:12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</row>
    <row r="1446" spans="1:12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</row>
    <row r="1447" spans="1:12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</row>
    <row r="1448" spans="1:12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</row>
    <row r="1449" spans="1:12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</row>
    <row r="1450" spans="1:12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</row>
    <row r="1451" spans="1:12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</row>
    <row r="1452" spans="1:12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</row>
    <row r="1453" spans="1:12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</row>
    <row r="1454" spans="1:12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</row>
    <row r="1455" spans="1:12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</row>
    <row r="1456" spans="1:12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</row>
    <row r="1457" spans="1:12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</row>
    <row r="1458" spans="1:12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</row>
    <row r="1459" spans="1:12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</row>
    <row r="1460" spans="1:12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</row>
    <row r="1461" spans="1:12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</row>
    <row r="1462" spans="1:12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</row>
    <row r="1463" spans="1:12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</row>
    <row r="1464" spans="1:12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</row>
    <row r="1465" spans="1:12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</row>
    <row r="1466" spans="1:12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</row>
    <row r="1467" spans="1:12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</row>
    <row r="1468" spans="1:12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</row>
    <row r="1469" spans="1:12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</row>
    <row r="1470" spans="1:12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</row>
    <row r="1471" spans="1:12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</row>
    <row r="1472" spans="1:12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</row>
    <row r="1473" spans="1:12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</row>
    <row r="1474" spans="1:12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</row>
    <row r="1475" spans="1:12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</row>
    <row r="1476" spans="1:12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</row>
    <row r="1477" spans="1:12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</row>
    <row r="1478" spans="1:12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</row>
    <row r="1479" spans="1:12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</row>
    <row r="1480" spans="1:12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</row>
    <row r="1481" spans="1:12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</row>
    <row r="1482" spans="1:12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</row>
    <row r="1483" spans="1:12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</row>
    <row r="1484" spans="1:12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</row>
    <row r="1485" spans="1:12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</row>
    <row r="1486" spans="1:12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</row>
    <row r="1487" spans="1:12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</row>
    <row r="1488" spans="1:12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</row>
    <row r="1489" spans="1:12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</row>
    <row r="1490" spans="1:12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</row>
    <row r="1491" spans="1:12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</row>
    <row r="1492" spans="1:12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</row>
    <row r="1493" spans="1:12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</row>
    <row r="1494" spans="1:12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</row>
    <row r="1495" spans="1:12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</row>
    <row r="1496" spans="1:12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</row>
    <row r="1497" spans="1:12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</row>
    <row r="1498" spans="1:12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</row>
    <row r="1499" spans="1:12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</row>
    <row r="1500" spans="1:12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</row>
    <row r="1501" spans="1:12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</row>
    <row r="1502" spans="1:12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</row>
    <row r="1503" spans="1:12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</row>
    <row r="1504" spans="1:12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</row>
    <row r="1505" spans="1:12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</row>
    <row r="1506" spans="1:12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</row>
    <row r="1507" spans="1:12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</row>
    <row r="1508" spans="1:12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</row>
    <row r="1509" spans="1:12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</row>
    <row r="1510" spans="1:12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</row>
    <row r="1511" spans="1:12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</row>
    <row r="1512" spans="1:12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</row>
    <row r="1513" spans="1:12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</row>
    <row r="1514" spans="1:12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</row>
    <row r="1515" spans="1:12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</row>
    <row r="1516" spans="1:12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</row>
    <row r="1517" spans="1:12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</row>
    <row r="1518" spans="1:12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</row>
    <row r="1519" spans="1:12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</row>
    <row r="1520" spans="1:12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</row>
    <row r="1521" spans="1:12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</row>
    <row r="1522" spans="1:12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</row>
    <row r="1523" spans="1:12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</row>
    <row r="1524" spans="1:12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</row>
    <row r="1525" spans="1:12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</row>
    <row r="1526" spans="1:12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</row>
    <row r="1527" spans="1:12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</row>
    <row r="1528" spans="1:12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</row>
    <row r="1529" spans="1:12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</row>
    <row r="1530" spans="1:12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</row>
    <row r="1531" spans="1:12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</row>
    <row r="1532" spans="1:12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</row>
    <row r="1533" spans="1:12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</row>
    <row r="1534" spans="1:12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</row>
    <row r="1535" spans="1:12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</row>
    <row r="1536" spans="1:12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</row>
    <row r="1537" spans="1:12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</row>
    <row r="1538" spans="1:12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</row>
    <row r="1539" spans="1:12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</row>
    <row r="1540" spans="1:12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</row>
    <row r="1541" spans="1:12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</row>
    <row r="1542" spans="1:12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</row>
    <row r="1543" spans="1:12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</row>
    <row r="1544" spans="1:12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</row>
    <row r="1545" spans="1:12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</row>
    <row r="1546" spans="1:12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</row>
    <row r="1547" spans="1:12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</row>
    <row r="1548" spans="1:12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</row>
    <row r="1549" spans="1:12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</row>
    <row r="1550" spans="1:12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</row>
    <row r="1551" spans="1:12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</row>
    <row r="1552" spans="1:12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</row>
    <row r="1553" spans="1:12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</row>
    <row r="1554" spans="1:12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</row>
    <row r="1555" spans="1:12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</row>
    <row r="1556" spans="1:12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</row>
    <row r="1557" spans="1:12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</row>
    <row r="1558" spans="1:12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</row>
    <row r="1559" spans="1:12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</row>
    <row r="1560" spans="1:12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</row>
    <row r="1561" spans="1:12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</row>
    <row r="1562" spans="1:12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</row>
    <row r="1563" spans="1:12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</row>
    <row r="1564" spans="1:12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</row>
    <row r="1565" spans="1:12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</row>
    <row r="1566" spans="1:12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</row>
    <row r="1567" spans="1:12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</row>
    <row r="1568" spans="1:12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</row>
    <row r="1569" spans="1:12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</row>
    <row r="1570" spans="1:12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</row>
    <row r="1571" spans="1:12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</row>
    <row r="1572" spans="1:12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</row>
    <row r="1573" spans="1:12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</row>
    <row r="1574" spans="1:12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</row>
    <row r="1575" spans="1:12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</row>
    <row r="1576" spans="1:12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</row>
    <row r="1577" spans="1:12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</row>
    <row r="1578" spans="1:12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</row>
    <row r="1579" spans="1:12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</row>
    <row r="1580" spans="1:12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</row>
    <row r="1581" spans="1:12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</row>
    <row r="1582" spans="1:12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</row>
    <row r="1583" spans="1:12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</row>
    <row r="1584" spans="1:12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</row>
    <row r="1585" spans="1:12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</row>
    <row r="1586" spans="1:12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</row>
    <row r="1587" spans="1:12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</row>
    <row r="1588" spans="1:12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</row>
    <row r="1589" spans="1:12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</row>
    <row r="1590" spans="1:12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</row>
    <row r="1591" spans="1:12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</row>
    <row r="1592" spans="1:12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</row>
    <row r="1593" spans="1:12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</row>
    <row r="1594" spans="1:12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</row>
    <row r="1595" spans="1:12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</row>
    <row r="1596" spans="1:12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</row>
    <row r="1597" spans="1:12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</row>
    <row r="1598" spans="1:12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</row>
    <row r="1599" spans="1:12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</row>
    <row r="1600" spans="1:12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</row>
    <row r="1601" spans="1:12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</row>
    <row r="1602" spans="1:12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</row>
    <row r="1603" spans="1:12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</row>
    <row r="1604" spans="1:12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</row>
    <row r="1605" spans="1:12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</row>
    <row r="1606" spans="1:12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</row>
    <row r="1607" spans="1:12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</row>
    <row r="1608" spans="1:12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</row>
    <row r="1609" spans="1:12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</row>
    <row r="1610" spans="1:12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</row>
    <row r="1611" spans="1:12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</row>
    <row r="1612" spans="1:12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</row>
    <row r="1613" spans="1:12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</row>
    <row r="1614" spans="1:12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</row>
    <row r="1615" spans="1:12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</row>
    <row r="1616" spans="1:12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</row>
    <row r="1617" spans="1:12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</row>
    <row r="1618" spans="1:12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</row>
    <row r="1619" spans="1:12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</row>
    <row r="1620" spans="1:12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</row>
    <row r="1621" spans="1:12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</row>
    <row r="1622" spans="1:12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</row>
    <row r="1623" spans="1:12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</row>
    <row r="1624" spans="1:12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</row>
    <row r="1625" spans="1:12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</row>
    <row r="1626" spans="1:12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</row>
    <row r="1627" spans="1:12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</row>
    <row r="1628" spans="1:12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</row>
    <row r="1629" spans="1:12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</row>
    <row r="1630" spans="1:12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</row>
    <row r="1631" spans="1:12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</row>
    <row r="1632" spans="1:12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</row>
    <row r="1633" spans="1:12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</row>
    <row r="1634" spans="1:12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</row>
    <row r="1635" spans="1:12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</row>
    <row r="1636" spans="1:12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</row>
    <row r="1637" spans="1:12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</row>
    <row r="1638" spans="1:12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</row>
    <row r="1639" spans="1:12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</row>
    <row r="1640" spans="1:12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</row>
    <row r="1641" spans="1:12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</row>
    <row r="1642" spans="1:12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</row>
    <row r="1643" spans="1:12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</row>
    <row r="1644" spans="1:12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</row>
    <row r="1645" spans="1:12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</row>
    <row r="1646" spans="1:12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</row>
    <row r="1647" spans="1:12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</row>
    <row r="1648" spans="1:12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</row>
    <row r="1649" spans="1:12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</row>
    <row r="1650" spans="1:12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</row>
    <row r="1651" spans="1:12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</row>
    <row r="1652" spans="1:12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</row>
    <row r="1653" spans="1:12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</row>
    <row r="1654" spans="1:12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</row>
    <row r="1655" spans="1:12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</row>
    <row r="1656" spans="1:12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</row>
    <row r="1657" spans="1:12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</row>
    <row r="1658" spans="1:12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</row>
    <row r="1659" spans="1:12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</row>
    <row r="1660" spans="1:12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</row>
    <row r="1661" spans="1:12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</row>
    <row r="1662" spans="1:12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</row>
    <row r="1663" spans="1:12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</row>
    <row r="1664" spans="1:12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</row>
    <row r="1665" spans="1:12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</row>
    <row r="1666" spans="1:12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</row>
    <row r="1667" spans="1:12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</row>
    <row r="1668" spans="1:12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</row>
    <row r="1669" spans="1:12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</row>
    <row r="1670" spans="1:12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</row>
    <row r="1671" spans="1:12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</row>
    <row r="1672" spans="1:12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</row>
    <row r="1673" spans="1:12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</row>
    <row r="1674" spans="1:12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</row>
    <row r="1675" spans="1:12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</row>
    <row r="1676" spans="1:12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</row>
    <row r="1677" spans="1:12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</row>
    <row r="1678" spans="1:12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</row>
    <row r="1679" spans="1:12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</row>
    <row r="1680" spans="1:12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</row>
    <row r="1681" spans="1:12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</row>
    <row r="1682" spans="1:12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</row>
    <row r="1683" spans="1:12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</row>
    <row r="1684" spans="1:12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</row>
    <row r="1685" spans="1:12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</row>
    <row r="1686" spans="1:12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</row>
    <row r="1687" spans="1:12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</row>
    <row r="1688" spans="1:12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</row>
    <row r="1689" spans="1:12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</row>
    <row r="1690" spans="1:12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</row>
    <row r="1691" spans="1:12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</row>
    <row r="1692" spans="1:12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</row>
    <row r="1693" spans="1:12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</row>
    <row r="1694" spans="1:12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</row>
    <row r="1695" spans="1:12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</row>
    <row r="1696" spans="1:12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</row>
    <row r="1697" spans="1:12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</row>
    <row r="1698" spans="1:12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</row>
    <row r="1699" spans="1:12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</row>
    <row r="1700" spans="1:12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</row>
    <row r="1701" spans="1:12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</row>
    <row r="1702" spans="1:12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</row>
    <row r="1703" spans="1:12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</row>
    <row r="1704" spans="1:12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</row>
    <row r="1705" spans="1:12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</row>
    <row r="1706" spans="1:12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</row>
    <row r="1707" spans="1:12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</row>
    <row r="1708" spans="1:12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</row>
    <row r="1709" spans="1:12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</row>
    <row r="1710" spans="1:12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</row>
    <row r="1711" spans="1:12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</row>
    <row r="1712" spans="1:12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</row>
    <row r="1713" spans="1:12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</row>
    <row r="1714" spans="1:12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</row>
    <row r="1715" spans="1:12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</row>
    <row r="1716" spans="1:12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</row>
    <row r="1717" spans="1:12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</row>
    <row r="1718" spans="1:12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</row>
    <row r="1719" spans="1:12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</row>
    <row r="1720" spans="1:12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</row>
    <row r="1721" spans="1:12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</row>
    <row r="1722" spans="1:12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</row>
    <row r="1723" spans="1:12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</row>
    <row r="1724" spans="1:12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</row>
    <row r="1725" spans="1:12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</row>
    <row r="1726" spans="1:12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</row>
    <row r="1727" spans="1:12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</row>
    <row r="1728" spans="1:12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</row>
    <row r="1729" spans="1:12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</row>
    <row r="1730" spans="1:12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</row>
    <row r="1731" spans="1:12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</row>
  </sheetData>
  <sortState ref="C259:E292">
    <sortCondition ref="D259:D292"/>
  </sortState>
  <mergeCells count="45">
    <mergeCell ref="A229:D229"/>
    <mergeCell ref="A194:L194"/>
    <mergeCell ref="A195:L195"/>
    <mergeCell ref="A201:A203"/>
    <mergeCell ref="B201:B203"/>
    <mergeCell ref="C201:C203"/>
    <mergeCell ref="D201:D203"/>
    <mergeCell ref="F201:L201"/>
    <mergeCell ref="A38:D39"/>
    <mergeCell ref="A40:D40"/>
    <mergeCell ref="A46:L46"/>
    <mergeCell ref="A47:L47"/>
    <mergeCell ref="A53:A55"/>
    <mergeCell ref="D53:D55"/>
    <mergeCell ref="F53:L53"/>
    <mergeCell ref="C53:C55"/>
    <mergeCell ref="A1:L1"/>
    <mergeCell ref="A2:L2"/>
    <mergeCell ref="A8:A10"/>
    <mergeCell ref="D8:D10"/>
    <mergeCell ref="F8:L8"/>
    <mergeCell ref="C8:C10"/>
    <mergeCell ref="B8:B10"/>
    <mergeCell ref="A82:D83"/>
    <mergeCell ref="A84:D84"/>
    <mergeCell ref="B53:B55"/>
    <mergeCell ref="C97:C99"/>
    <mergeCell ref="B97:B99"/>
    <mergeCell ref="L135:L136"/>
    <mergeCell ref="A137:D137"/>
    <mergeCell ref="A90:L90"/>
    <mergeCell ref="A91:L91"/>
    <mergeCell ref="A97:A99"/>
    <mergeCell ref="D97:D99"/>
    <mergeCell ref="F97:L97"/>
    <mergeCell ref="A135:D136"/>
    <mergeCell ref="A188:D188"/>
    <mergeCell ref="A187:D187"/>
    <mergeCell ref="A143:L143"/>
    <mergeCell ref="A144:L144"/>
    <mergeCell ref="A150:A152"/>
    <mergeCell ref="D150:D152"/>
    <mergeCell ref="F150:L150"/>
    <mergeCell ref="C150:C152"/>
    <mergeCell ref="B150:B152"/>
  </mergeCells>
  <pageMargins left="0.57999999999999996" right="0.3" top="0.56999999999999995" bottom="0" header="0.63" footer="0.3"/>
  <pageSetup paperSize="5" scale="90" orientation="portrait" horizontalDpi="4294967294" verticalDpi="0" r:id="rId1"/>
  <headerFooter>
    <oddHeader>&amp;R&amp;"-,Bold"&amp;10STPBI. ADAK.FORM.001</oddHeader>
  </headerFooter>
  <rowBreaks count="4" manualBreakCount="4">
    <brk id="45" max="16383" man="1"/>
    <brk id="89" max="16383" man="1"/>
    <brk id="142" max="16383" man="1"/>
    <brk id="1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4"/>
  <sheetViews>
    <sheetView topLeftCell="A267" workbookViewId="0">
      <selection activeCell="D317" sqref="D317:D346"/>
    </sheetView>
  </sheetViews>
  <sheetFormatPr defaultRowHeight="15"/>
  <cols>
    <col min="1" max="1" width="9.5703125" customWidth="1"/>
    <col min="2" max="2" width="0.85546875" customWidth="1"/>
    <col min="3" max="3" width="18.7109375" customWidth="1"/>
    <col min="4" max="4" width="45.5703125" customWidth="1"/>
    <col min="5" max="5" width="4.85546875" customWidth="1"/>
    <col min="6" max="6" width="5.7109375" customWidth="1"/>
    <col min="7" max="7" width="5.85546875" customWidth="1"/>
    <col min="8" max="8" width="5.7109375" customWidth="1"/>
    <col min="9" max="9" width="5.5703125" customWidth="1"/>
    <col min="10" max="10" width="5.85546875" customWidth="1"/>
    <col min="11" max="11" width="5.5703125" customWidth="1"/>
    <col min="12" max="12" width="5.7109375" customWidth="1"/>
  </cols>
  <sheetData>
    <row r="1" spans="1:12" ht="18.75">
      <c r="A1" s="402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2" ht="18.75">
      <c r="A2" s="402" t="s">
        <v>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4" t="s">
        <v>934</v>
      </c>
      <c r="E4" s="3"/>
      <c r="F4" s="1" t="s">
        <v>30</v>
      </c>
      <c r="H4" s="1"/>
      <c r="I4" s="3" t="s">
        <v>4</v>
      </c>
      <c r="J4" s="177">
        <v>1</v>
      </c>
      <c r="K4" s="1"/>
      <c r="L4" s="1"/>
    </row>
    <row r="5" spans="1:12">
      <c r="A5" s="2" t="s">
        <v>5</v>
      </c>
      <c r="B5" s="4" t="s">
        <v>935</v>
      </c>
      <c r="E5" s="1"/>
      <c r="F5" s="1" t="s">
        <v>24</v>
      </c>
      <c r="H5" s="1"/>
      <c r="I5" s="3" t="s">
        <v>4</v>
      </c>
      <c r="J5" s="1"/>
      <c r="K5" s="1"/>
      <c r="L5" s="1"/>
    </row>
    <row r="6" spans="1:12">
      <c r="A6" s="2" t="s">
        <v>6</v>
      </c>
      <c r="B6" s="5" t="s">
        <v>7</v>
      </c>
      <c r="E6" s="1"/>
      <c r="F6" s="1" t="s">
        <v>31</v>
      </c>
      <c r="H6" s="1"/>
      <c r="I6" s="3" t="s">
        <v>4</v>
      </c>
      <c r="J6" s="1"/>
      <c r="K6" s="1"/>
      <c r="L6" s="1"/>
    </row>
    <row r="7" spans="1:12">
      <c r="A7" s="1"/>
      <c r="B7" s="1"/>
      <c r="C7" s="1"/>
      <c r="D7" s="1"/>
      <c r="E7" s="1"/>
      <c r="F7" s="1" t="s">
        <v>936</v>
      </c>
      <c r="H7" s="1"/>
      <c r="I7" s="3" t="s">
        <v>4</v>
      </c>
      <c r="J7" s="1"/>
      <c r="K7" s="1"/>
      <c r="L7" s="1"/>
    </row>
    <row r="8" spans="1:12">
      <c r="A8" s="1"/>
      <c r="B8" s="1"/>
      <c r="C8" s="1"/>
      <c r="D8" s="1"/>
      <c r="E8" s="1"/>
      <c r="F8" s="1"/>
      <c r="H8" s="1"/>
      <c r="I8" s="3"/>
      <c r="J8" s="1"/>
      <c r="K8" s="1"/>
      <c r="L8" s="1"/>
    </row>
    <row r="9" spans="1:12">
      <c r="A9" s="403" t="s">
        <v>8</v>
      </c>
      <c r="B9" s="403" t="s">
        <v>29</v>
      </c>
      <c r="C9" s="404" t="s">
        <v>34</v>
      </c>
      <c r="D9" s="403" t="s">
        <v>9</v>
      </c>
      <c r="E9" s="178"/>
      <c r="F9" s="417" t="s">
        <v>10</v>
      </c>
      <c r="G9" s="417"/>
      <c r="H9" s="417"/>
      <c r="I9" s="417"/>
      <c r="J9" s="417"/>
      <c r="K9" s="417"/>
      <c r="L9" s="417"/>
    </row>
    <row r="10" spans="1:12">
      <c r="A10" s="403"/>
      <c r="B10" s="403"/>
      <c r="C10" s="406"/>
      <c r="D10" s="403"/>
      <c r="E10" s="179" t="s">
        <v>11</v>
      </c>
      <c r="F10" s="179"/>
      <c r="G10" s="179"/>
      <c r="H10" s="179"/>
      <c r="I10" s="179"/>
      <c r="J10" s="179"/>
      <c r="K10" s="179"/>
      <c r="L10" s="179"/>
    </row>
    <row r="11" spans="1:12" ht="15.75" thickBot="1">
      <c r="A11" s="405"/>
      <c r="B11" s="405"/>
      <c r="C11" s="407"/>
      <c r="D11" s="405"/>
      <c r="E11" s="180" t="s">
        <v>12</v>
      </c>
      <c r="F11" s="180"/>
      <c r="G11" s="181"/>
      <c r="H11" s="180"/>
      <c r="I11" s="180"/>
      <c r="J11" s="180"/>
      <c r="K11" s="180"/>
      <c r="L11" s="180"/>
    </row>
    <row r="12" spans="1:12" ht="18" customHeight="1" thickTop="1">
      <c r="A12" s="182">
        <v>1</v>
      </c>
      <c r="B12" s="98"/>
      <c r="C12" s="144">
        <v>2019.0070000000001</v>
      </c>
      <c r="D12" s="163" t="s">
        <v>937</v>
      </c>
      <c r="E12" s="134" t="s">
        <v>36</v>
      </c>
      <c r="F12" s="183"/>
      <c r="G12" s="24"/>
      <c r="H12" s="24"/>
      <c r="I12" s="24"/>
      <c r="J12" s="24"/>
      <c r="K12" s="24"/>
      <c r="L12" s="24"/>
    </row>
    <row r="13" spans="1:12" ht="18" customHeight="1">
      <c r="A13" s="182">
        <f t="shared" ref="A13:A44" si="0">+A12+1</f>
        <v>2</v>
      </c>
      <c r="B13" s="98"/>
      <c r="C13" s="136">
        <v>2019.0227</v>
      </c>
      <c r="D13" s="137" t="s">
        <v>938</v>
      </c>
      <c r="E13" s="134" t="s">
        <v>36</v>
      </c>
      <c r="F13" s="17"/>
      <c r="G13" s="24"/>
      <c r="H13" s="24"/>
      <c r="I13" s="24"/>
      <c r="J13" s="24"/>
      <c r="K13" s="24"/>
      <c r="L13" s="24"/>
    </row>
    <row r="14" spans="1:12" ht="18" customHeight="1">
      <c r="A14" s="182">
        <f t="shared" si="0"/>
        <v>3</v>
      </c>
      <c r="B14" s="98"/>
      <c r="C14" s="136">
        <v>2019.0228</v>
      </c>
      <c r="D14" s="137" t="s">
        <v>939</v>
      </c>
      <c r="E14" s="134" t="s">
        <v>36</v>
      </c>
      <c r="F14" s="17"/>
      <c r="G14" s="24"/>
      <c r="H14" s="24"/>
      <c r="I14" s="24"/>
      <c r="J14" s="24"/>
      <c r="K14" s="24"/>
      <c r="L14" s="24"/>
    </row>
    <row r="15" spans="1:12" ht="18" customHeight="1">
      <c r="A15" s="182">
        <f t="shared" si="0"/>
        <v>4</v>
      </c>
      <c r="B15" s="98"/>
      <c r="C15" s="144">
        <v>2019.027</v>
      </c>
      <c r="D15" s="137" t="s">
        <v>940</v>
      </c>
      <c r="E15" s="134" t="s">
        <v>36</v>
      </c>
      <c r="F15" s="17"/>
      <c r="G15" s="24"/>
      <c r="H15" s="24"/>
      <c r="I15" s="24"/>
      <c r="J15" s="24"/>
      <c r="K15" s="24"/>
      <c r="L15" s="24"/>
    </row>
    <row r="16" spans="1:12" ht="18" customHeight="1">
      <c r="A16" s="182">
        <f t="shared" si="0"/>
        <v>5</v>
      </c>
      <c r="B16" s="98"/>
      <c r="C16" s="134">
        <v>2019.0318</v>
      </c>
      <c r="D16" s="135" t="s">
        <v>941</v>
      </c>
      <c r="E16" s="134" t="s">
        <v>36</v>
      </c>
      <c r="F16" s="17"/>
      <c r="G16" s="24"/>
      <c r="H16" s="24"/>
      <c r="I16" s="24"/>
      <c r="J16" s="24"/>
      <c r="K16" s="24"/>
      <c r="L16" s="24"/>
    </row>
    <row r="17" spans="1:12" ht="18" customHeight="1">
      <c r="A17" s="182">
        <f t="shared" si="0"/>
        <v>6</v>
      </c>
      <c r="B17" s="98"/>
      <c r="C17" s="144">
        <v>2019.0340000000001</v>
      </c>
      <c r="D17" s="135" t="s">
        <v>942</v>
      </c>
      <c r="E17" s="134" t="s">
        <v>36</v>
      </c>
      <c r="F17" s="17"/>
      <c r="G17" s="24"/>
      <c r="H17" s="24"/>
      <c r="I17" s="24"/>
      <c r="J17" s="24"/>
      <c r="K17" s="24"/>
      <c r="L17" s="24"/>
    </row>
    <row r="18" spans="1:12" ht="18" customHeight="1">
      <c r="A18" s="182">
        <f t="shared" si="0"/>
        <v>7</v>
      </c>
      <c r="B18" s="98"/>
      <c r="C18" s="184">
        <v>2019.0360000000001</v>
      </c>
      <c r="D18" s="185" t="s">
        <v>943</v>
      </c>
      <c r="E18" s="186" t="s">
        <v>36</v>
      </c>
      <c r="F18" s="17"/>
      <c r="G18" s="24"/>
      <c r="H18" s="24"/>
      <c r="I18" s="24"/>
      <c r="J18" s="24"/>
      <c r="K18" s="24"/>
      <c r="L18" s="24"/>
    </row>
    <row r="19" spans="1:12" ht="18" customHeight="1">
      <c r="A19" s="182">
        <f t="shared" si="0"/>
        <v>8</v>
      </c>
      <c r="B19" s="98"/>
      <c r="C19" s="134">
        <v>2019.0361</v>
      </c>
      <c r="D19" s="135" t="s">
        <v>944</v>
      </c>
      <c r="E19" s="134" t="s">
        <v>36</v>
      </c>
      <c r="F19" s="187"/>
      <c r="G19" s="24"/>
      <c r="H19" s="24"/>
      <c r="I19" s="24"/>
      <c r="J19" s="24"/>
      <c r="K19" s="24"/>
      <c r="L19" s="24"/>
    </row>
    <row r="20" spans="1:12" ht="18" customHeight="1">
      <c r="A20" s="182">
        <f t="shared" si="0"/>
        <v>9</v>
      </c>
      <c r="B20" s="98"/>
      <c r="C20" s="130">
        <v>2019.0372</v>
      </c>
      <c r="D20" s="133" t="s">
        <v>945</v>
      </c>
      <c r="E20" s="130" t="s">
        <v>36</v>
      </c>
      <c r="F20" s="187"/>
      <c r="G20" s="24"/>
      <c r="H20" s="24"/>
      <c r="I20" s="24"/>
      <c r="J20" s="24"/>
      <c r="K20" s="24"/>
      <c r="L20" s="24"/>
    </row>
    <row r="21" spans="1:12" ht="18" customHeight="1">
      <c r="A21" s="182">
        <f t="shared" si="0"/>
        <v>10</v>
      </c>
      <c r="B21" s="98"/>
      <c r="C21" s="128">
        <v>2019.0008</v>
      </c>
      <c r="D21" s="129" t="s">
        <v>946</v>
      </c>
      <c r="E21" s="130" t="s">
        <v>37</v>
      </c>
      <c r="F21" s="187"/>
      <c r="G21" s="24"/>
      <c r="H21" s="24"/>
      <c r="I21" s="24"/>
      <c r="J21" s="24"/>
      <c r="K21" s="24"/>
      <c r="L21" s="24"/>
    </row>
    <row r="22" spans="1:12" ht="18" customHeight="1">
      <c r="A22" s="182">
        <f t="shared" si="0"/>
        <v>11</v>
      </c>
      <c r="B22" s="98"/>
      <c r="C22" s="128">
        <v>2019.0026</v>
      </c>
      <c r="D22" s="129" t="s">
        <v>947</v>
      </c>
      <c r="E22" s="130" t="s">
        <v>37</v>
      </c>
      <c r="F22" s="187"/>
      <c r="G22" s="24"/>
      <c r="H22" s="24"/>
      <c r="I22" s="24"/>
      <c r="J22" s="24"/>
      <c r="K22" s="24"/>
      <c r="L22" s="24"/>
    </row>
    <row r="23" spans="1:12" ht="18" customHeight="1">
      <c r="A23" s="182">
        <f t="shared" si="0"/>
        <v>12</v>
      </c>
      <c r="B23" s="98"/>
      <c r="C23" s="128">
        <v>2019.0027</v>
      </c>
      <c r="D23" s="129" t="s">
        <v>948</v>
      </c>
      <c r="E23" s="130" t="s">
        <v>37</v>
      </c>
      <c r="F23" s="187"/>
      <c r="G23" s="24"/>
      <c r="H23" s="24"/>
      <c r="I23" s="24"/>
      <c r="J23" s="24"/>
      <c r="K23" s="24"/>
      <c r="L23" s="24"/>
    </row>
    <row r="24" spans="1:12" ht="18" customHeight="1">
      <c r="A24" s="182">
        <f t="shared" si="0"/>
        <v>13</v>
      </c>
      <c r="B24" s="98"/>
      <c r="C24" s="128">
        <v>2019.0042000000001</v>
      </c>
      <c r="D24" s="129" t="s">
        <v>949</v>
      </c>
      <c r="E24" s="130" t="s">
        <v>37</v>
      </c>
      <c r="F24" s="187"/>
      <c r="G24" s="24"/>
      <c r="H24" s="24"/>
      <c r="I24" s="24"/>
      <c r="J24" s="24"/>
      <c r="K24" s="24"/>
      <c r="L24" s="24"/>
    </row>
    <row r="25" spans="1:12" ht="18" customHeight="1">
      <c r="A25" s="182">
        <f t="shared" si="0"/>
        <v>14</v>
      </c>
      <c r="B25" s="98"/>
      <c r="C25" s="128">
        <v>2019.0046</v>
      </c>
      <c r="D25" s="129" t="s">
        <v>950</v>
      </c>
      <c r="E25" s="130" t="s">
        <v>37</v>
      </c>
      <c r="F25" s="187"/>
      <c r="G25" s="24"/>
      <c r="H25" s="24"/>
      <c r="I25" s="24"/>
      <c r="J25" s="24"/>
      <c r="K25" s="24"/>
      <c r="L25" s="24"/>
    </row>
    <row r="26" spans="1:12" ht="18" customHeight="1">
      <c r="A26" s="182">
        <f t="shared" si="0"/>
        <v>15</v>
      </c>
      <c r="B26" s="98"/>
      <c r="C26" s="128">
        <v>2019.0047</v>
      </c>
      <c r="D26" s="129" t="s">
        <v>951</v>
      </c>
      <c r="E26" s="130" t="s">
        <v>37</v>
      </c>
      <c r="F26" s="187"/>
      <c r="G26" s="24"/>
      <c r="H26" s="24"/>
      <c r="I26" s="24"/>
      <c r="J26" s="24"/>
      <c r="K26" s="24"/>
      <c r="L26" s="24"/>
    </row>
    <row r="27" spans="1:12" ht="18" customHeight="1">
      <c r="A27" s="182">
        <f t="shared" si="0"/>
        <v>16</v>
      </c>
      <c r="B27" s="98"/>
      <c r="C27" s="128">
        <v>2019.0059000000001</v>
      </c>
      <c r="D27" s="129" t="s">
        <v>952</v>
      </c>
      <c r="E27" s="130" t="s">
        <v>37</v>
      </c>
      <c r="F27" s="187"/>
      <c r="G27" s="24"/>
      <c r="H27" s="24"/>
      <c r="I27" s="24"/>
      <c r="J27" s="24"/>
      <c r="K27" s="24"/>
      <c r="L27" s="24"/>
    </row>
    <row r="28" spans="1:12" ht="18" customHeight="1">
      <c r="A28" s="182">
        <f t="shared" si="0"/>
        <v>17</v>
      </c>
      <c r="B28" s="98"/>
      <c r="C28" s="128">
        <v>2019.0097000000001</v>
      </c>
      <c r="D28" s="129" t="s">
        <v>953</v>
      </c>
      <c r="E28" s="130" t="s">
        <v>37</v>
      </c>
      <c r="F28" s="187"/>
      <c r="G28" s="24"/>
      <c r="H28" s="24"/>
      <c r="I28" s="24"/>
      <c r="J28" s="24"/>
      <c r="K28" s="24"/>
      <c r="L28" s="24"/>
    </row>
    <row r="29" spans="1:12" ht="18" customHeight="1">
      <c r="A29" s="182">
        <f t="shared" si="0"/>
        <v>18</v>
      </c>
      <c r="B29" s="98"/>
      <c r="C29" s="128">
        <v>2019.0173</v>
      </c>
      <c r="D29" s="129" t="s">
        <v>954</v>
      </c>
      <c r="E29" s="130" t="s">
        <v>37</v>
      </c>
      <c r="F29" s="187"/>
      <c r="G29" s="24"/>
      <c r="H29" s="24"/>
      <c r="I29" s="24"/>
      <c r="J29" s="24"/>
      <c r="K29" s="24"/>
      <c r="L29" s="24"/>
    </row>
    <row r="30" spans="1:12" ht="18" customHeight="1">
      <c r="A30" s="182">
        <f t="shared" si="0"/>
        <v>19</v>
      </c>
      <c r="B30" s="98"/>
      <c r="C30" s="128">
        <v>2019.0193999999999</v>
      </c>
      <c r="D30" s="129" t="s">
        <v>955</v>
      </c>
      <c r="E30" s="130" t="s">
        <v>37</v>
      </c>
      <c r="F30" s="187"/>
      <c r="G30" s="24"/>
      <c r="H30" s="24"/>
      <c r="I30" s="24"/>
      <c r="J30" s="24"/>
      <c r="K30" s="24"/>
      <c r="L30" s="24"/>
    </row>
    <row r="31" spans="1:12" ht="18" customHeight="1">
      <c r="A31" s="182">
        <f t="shared" si="0"/>
        <v>20</v>
      </c>
      <c r="B31" s="98"/>
      <c r="C31" s="128">
        <v>2019.0195000000001</v>
      </c>
      <c r="D31" s="129" t="s">
        <v>956</v>
      </c>
      <c r="E31" s="130" t="s">
        <v>37</v>
      </c>
      <c r="F31" s="187"/>
      <c r="G31" s="24"/>
      <c r="H31" s="24"/>
      <c r="I31" s="24"/>
      <c r="J31" s="24"/>
      <c r="K31" s="24"/>
      <c r="L31" s="24"/>
    </row>
    <row r="32" spans="1:12" ht="18" customHeight="1">
      <c r="A32" s="182">
        <f t="shared" si="0"/>
        <v>21</v>
      </c>
      <c r="B32" s="98"/>
      <c r="C32" s="128">
        <v>2019.0196000000001</v>
      </c>
      <c r="D32" s="129" t="s">
        <v>957</v>
      </c>
      <c r="E32" s="130" t="s">
        <v>37</v>
      </c>
      <c r="F32" s="187"/>
      <c r="G32" s="24"/>
      <c r="H32" s="24"/>
      <c r="I32" s="24"/>
      <c r="J32" s="24"/>
      <c r="K32" s="24"/>
      <c r="L32" s="24"/>
    </row>
    <row r="33" spans="1:12" ht="18" customHeight="1">
      <c r="A33" s="182">
        <f t="shared" si="0"/>
        <v>22</v>
      </c>
      <c r="B33" s="98"/>
      <c r="C33" s="128">
        <v>2019.0202999999999</v>
      </c>
      <c r="D33" s="129" t="s">
        <v>958</v>
      </c>
      <c r="E33" s="130" t="s">
        <v>37</v>
      </c>
      <c r="F33" s="187"/>
      <c r="G33" s="24"/>
      <c r="H33" s="24"/>
      <c r="I33" s="24"/>
      <c r="J33" s="24"/>
      <c r="K33" s="24"/>
      <c r="L33" s="24"/>
    </row>
    <row r="34" spans="1:12" ht="18" customHeight="1">
      <c r="A34" s="182">
        <f t="shared" si="0"/>
        <v>23</v>
      </c>
      <c r="B34" s="98"/>
      <c r="C34" s="128">
        <v>2019.0211999999999</v>
      </c>
      <c r="D34" s="129" t="s">
        <v>959</v>
      </c>
      <c r="E34" s="130" t="s">
        <v>37</v>
      </c>
      <c r="F34" s="187"/>
      <c r="G34" s="24"/>
      <c r="H34" s="24"/>
      <c r="I34" s="24"/>
      <c r="J34" s="24"/>
      <c r="K34" s="24"/>
      <c r="L34" s="24"/>
    </row>
    <row r="35" spans="1:12" ht="18" customHeight="1">
      <c r="A35" s="182">
        <f t="shared" si="0"/>
        <v>24</v>
      </c>
      <c r="B35" s="98"/>
      <c r="C35" s="131">
        <v>2019.0219</v>
      </c>
      <c r="D35" s="132" t="s">
        <v>960</v>
      </c>
      <c r="E35" s="130" t="s">
        <v>37</v>
      </c>
      <c r="F35" s="187"/>
      <c r="G35" s="24"/>
      <c r="H35" s="24"/>
      <c r="I35" s="24"/>
      <c r="J35" s="24"/>
      <c r="K35" s="24"/>
      <c r="L35" s="24"/>
    </row>
    <row r="36" spans="1:12" ht="18" customHeight="1">
      <c r="A36" s="182">
        <f t="shared" si="0"/>
        <v>25</v>
      </c>
      <c r="B36" s="98"/>
      <c r="C36" s="131">
        <v>2019.0224000000001</v>
      </c>
      <c r="D36" s="132" t="s">
        <v>961</v>
      </c>
      <c r="E36" s="130" t="s">
        <v>37</v>
      </c>
      <c r="F36" s="187"/>
      <c r="G36" s="24"/>
      <c r="H36" s="24"/>
      <c r="I36" s="24"/>
      <c r="J36" s="24"/>
      <c r="K36" s="24"/>
      <c r="L36" s="24"/>
    </row>
    <row r="37" spans="1:12" ht="18" customHeight="1">
      <c r="A37" s="182">
        <f t="shared" si="0"/>
        <v>26</v>
      </c>
      <c r="B37" s="98"/>
      <c r="C37" s="131">
        <v>2019.0234</v>
      </c>
      <c r="D37" s="132" t="s">
        <v>962</v>
      </c>
      <c r="E37" s="130" t="s">
        <v>37</v>
      </c>
      <c r="F37" s="187"/>
      <c r="G37" s="24"/>
      <c r="H37" s="24"/>
      <c r="I37" s="24"/>
      <c r="J37" s="24"/>
      <c r="K37" s="24"/>
      <c r="L37" s="24"/>
    </row>
    <row r="38" spans="1:12" ht="18" customHeight="1">
      <c r="A38" s="182">
        <f t="shared" si="0"/>
        <v>27</v>
      </c>
      <c r="B38" s="98"/>
      <c r="C38" s="130">
        <v>2019.0304000000001</v>
      </c>
      <c r="D38" s="132" t="s">
        <v>963</v>
      </c>
      <c r="E38" s="130" t="s">
        <v>37</v>
      </c>
      <c r="F38" s="187"/>
      <c r="G38" s="24"/>
      <c r="H38" s="24"/>
      <c r="I38" s="24"/>
      <c r="J38" s="24"/>
      <c r="K38" s="24"/>
      <c r="L38" s="24"/>
    </row>
    <row r="39" spans="1:12" ht="18" customHeight="1">
      <c r="A39" s="182">
        <f t="shared" si="0"/>
        <v>28</v>
      </c>
      <c r="B39" s="98"/>
      <c r="C39" s="128">
        <v>2019.0309999999999</v>
      </c>
      <c r="D39" s="132" t="s">
        <v>964</v>
      </c>
      <c r="E39" s="130" t="s">
        <v>37</v>
      </c>
      <c r="F39" s="187"/>
      <c r="G39" s="24"/>
      <c r="H39" s="24"/>
      <c r="I39" s="24"/>
      <c r="J39" s="24"/>
      <c r="K39" s="24"/>
      <c r="L39" s="24"/>
    </row>
    <row r="40" spans="1:12" ht="18" customHeight="1">
      <c r="A40" s="182">
        <f t="shared" si="0"/>
        <v>29</v>
      </c>
      <c r="B40" s="98"/>
      <c r="C40" s="130">
        <v>2019.0311999999999</v>
      </c>
      <c r="D40" s="132" t="s">
        <v>965</v>
      </c>
      <c r="E40" s="130" t="s">
        <v>37</v>
      </c>
      <c r="F40" s="187"/>
      <c r="G40" s="24"/>
      <c r="H40" s="24"/>
      <c r="I40" s="24"/>
      <c r="J40" s="24"/>
      <c r="K40" s="24"/>
      <c r="L40" s="24"/>
    </row>
    <row r="41" spans="1:12" ht="18" customHeight="1">
      <c r="A41" s="182">
        <f t="shared" si="0"/>
        <v>30</v>
      </c>
      <c r="B41" s="98"/>
      <c r="C41" s="130">
        <v>2019.0313000000001</v>
      </c>
      <c r="D41" s="132" t="s">
        <v>966</v>
      </c>
      <c r="E41" s="130" t="s">
        <v>37</v>
      </c>
      <c r="F41" s="187"/>
      <c r="G41" s="24"/>
      <c r="H41" s="24"/>
      <c r="I41" s="24"/>
      <c r="J41" s="24"/>
      <c r="K41" s="24"/>
      <c r="L41" s="24"/>
    </row>
    <row r="42" spans="1:12" ht="18" customHeight="1">
      <c r="A42" s="182">
        <f t="shared" si="0"/>
        <v>31</v>
      </c>
      <c r="B42" s="98"/>
      <c r="C42" s="130">
        <v>2019.0314000000001</v>
      </c>
      <c r="D42" s="133" t="s">
        <v>967</v>
      </c>
      <c r="E42" s="130" t="s">
        <v>37</v>
      </c>
      <c r="F42" s="187"/>
      <c r="G42" s="24"/>
      <c r="H42" s="24"/>
      <c r="I42" s="24"/>
      <c r="J42" s="24"/>
      <c r="K42" s="24"/>
      <c r="L42" s="24"/>
    </row>
    <row r="43" spans="1:12" ht="18" customHeight="1">
      <c r="A43" s="182">
        <f t="shared" si="0"/>
        <v>32</v>
      </c>
      <c r="B43" s="98"/>
      <c r="C43" s="130">
        <v>2019.0327</v>
      </c>
      <c r="D43" s="133" t="s">
        <v>968</v>
      </c>
      <c r="E43" s="130" t="s">
        <v>37</v>
      </c>
      <c r="F43" s="187"/>
      <c r="G43" s="24"/>
      <c r="H43" s="24"/>
      <c r="I43" s="24"/>
      <c r="J43" s="24"/>
      <c r="K43" s="24"/>
      <c r="L43" s="24"/>
    </row>
    <row r="44" spans="1:12" ht="18" customHeight="1">
      <c r="A44" s="182">
        <f t="shared" si="0"/>
        <v>33</v>
      </c>
      <c r="B44" s="98"/>
      <c r="C44" s="130">
        <v>2019.0333000000001</v>
      </c>
      <c r="D44" s="133" t="s">
        <v>969</v>
      </c>
      <c r="E44" s="130" t="s">
        <v>37</v>
      </c>
      <c r="F44" s="188"/>
      <c r="G44" s="20"/>
      <c r="H44" s="21"/>
      <c r="I44" s="20"/>
      <c r="J44" s="21"/>
      <c r="K44" s="20"/>
      <c r="L44" s="21"/>
    </row>
    <row r="45" spans="1:12">
      <c r="A45" s="418" t="s">
        <v>13</v>
      </c>
      <c r="B45" s="419"/>
      <c r="C45" s="419"/>
      <c r="D45" s="420"/>
      <c r="E45" s="189"/>
      <c r="F45" s="190"/>
      <c r="G45" s="189"/>
      <c r="H45" s="190"/>
      <c r="I45" s="189"/>
      <c r="J45" s="190"/>
      <c r="K45" s="189"/>
      <c r="L45" s="190"/>
    </row>
    <row r="46" spans="1:12">
      <c r="A46" s="191"/>
      <c r="B46" s="192"/>
      <c r="C46" s="192"/>
      <c r="D46" s="193"/>
      <c r="E46" s="194"/>
      <c r="F46" s="195"/>
      <c r="G46" s="194"/>
      <c r="H46" s="195"/>
      <c r="I46" s="194"/>
      <c r="J46" s="195"/>
      <c r="K46" s="194"/>
      <c r="L46" s="195"/>
    </row>
    <row r="47" spans="1:12">
      <c r="A47" s="421" t="s">
        <v>33</v>
      </c>
      <c r="B47" s="422"/>
      <c r="C47" s="422"/>
      <c r="D47" s="422"/>
      <c r="E47" s="196"/>
      <c r="F47" s="197"/>
      <c r="G47" s="198"/>
      <c r="H47" s="197"/>
      <c r="I47" s="198"/>
      <c r="J47" s="197"/>
      <c r="K47" s="198"/>
      <c r="L47" s="199"/>
    </row>
    <row r="48" spans="1:12">
      <c r="A48" s="200" t="s">
        <v>14</v>
      </c>
      <c r="B48" s="201"/>
      <c r="C48" s="201"/>
      <c r="D48" s="202" t="s">
        <v>15</v>
      </c>
      <c r="E48" s="191"/>
      <c r="F48" s="193"/>
      <c r="G48" s="203"/>
      <c r="H48" s="193"/>
      <c r="I48" s="203"/>
      <c r="J48" s="193"/>
      <c r="K48" s="203"/>
      <c r="L48" s="204"/>
    </row>
    <row r="49" spans="1:12">
      <c r="A49" s="205"/>
      <c r="B49" s="201" t="s">
        <v>16</v>
      </c>
      <c r="C49" s="201"/>
      <c r="D49" s="202" t="s">
        <v>17</v>
      </c>
      <c r="E49" s="196"/>
      <c r="F49" s="197"/>
      <c r="G49" s="198"/>
      <c r="H49" s="197"/>
      <c r="I49" s="198"/>
      <c r="J49" s="197"/>
      <c r="K49" s="198"/>
      <c r="L49" s="199"/>
    </row>
    <row r="50" spans="1:12">
      <c r="A50" s="205"/>
      <c r="B50" s="206" t="s">
        <v>18</v>
      </c>
      <c r="C50" s="206"/>
      <c r="D50" s="202" t="s">
        <v>19</v>
      </c>
      <c r="E50" s="191"/>
      <c r="F50" s="193"/>
      <c r="G50" s="203"/>
      <c r="H50" s="193"/>
      <c r="I50" s="203"/>
      <c r="J50" s="193"/>
      <c r="K50" s="203"/>
      <c r="L50" s="204"/>
    </row>
    <row r="51" spans="1:12">
      <c r="A51" s="205"/>
      <c r="B51" s="206" t="s">
        <v>20</v>
      </c>
      <c r="C51" s="206"/>
      <c r="D51" s="202" t="s">
        <v>21</v>
      </c>
      <c r="E51" s="196"/>
      <c r="F51" s="197"/>
      <c r="G51" s="198"/>
      <c r="H51" s="197"/>
      <c r="I51" s="198"/>
      <c r="J51" s="197"/>
      <c r="K51" s="198"/>
      <c r="L51" s="199"/>
    </row>
    <row r="52" spans="1:12">
      <c r="A52" s="205"/>
      <c r="B52" s="206" t="s">
        <v>22</v>
      </c>
      <c r="C52" s="206"/>
      <c r="D52" s="202" t="s">
        <v>23</v>
      </c>
      <c r="E52" s="191"/>
      <c r="F52" s="193"/>
      <c r="G52" s="203"/>
      <c r="H52" s="193"/>
      <c r="I52" s="203"/>
      <c r="J52" s="193"/>
      <c r="K52" s="203"/>
      <c r="L52" s="204"/>
    </row>
    <row r="53" spans="1:12" ht="18.75">
      <c r="A53" s="402" t="s">
        <v>0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</row>
    <row r="54" spans="1:12" ht="18.75">
      <c r="A54" s="402" t="s">
        <v>1</v>
      </c>
      <c r="B54" s="402"/>
      <c r="C54" s="402"/>
      <c r="D54" s="402"/>
      <c r="E54" s="402"/>
      <c r="F54" s="402"/>
      <c r="G54" s="402"/>
      <c r="H54" s="402"/>
      <c r="I54" s="402"/>
      <c r="J54" s="402"/>
      <c r="K54" s="402"/>
      <c r="L54" s="402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2" t="s">
        <v>2</v>
      </c>
      <c r="B56" s="4" t="s">
        <v>934</v>
      </c>
      <c r="E56" s="3"/>
      <c r="F56" s="1" t="s">
        <v>30</v>
      </c>
      <c r="H56" s="1"/>
      <c r="I56" s="3" t="s">
        <v>4</v>
      </c>
      <c r="J56" s="177">
        <v>1</v>
      </c>
      <c r="K56" s="1"/>
      <c r="L56" s="1"/>
    </row>
    <row r="57" spans="1:12">
      <c r="A57" s="2" t="s">
        <v>5</v>
      </c>
      <c r="B57" s="4" t="s">
        <v>935</v>
      </c>
      <c r="E57" s="1"/>
      <c r="F57" s="1" t="s">
        <v>24</v>
      </c>
      <c r="H57" s="1"/>
      <c r="I57" s="3" t="s">
        <v>4</v>
      </c>
      <c r="J57" s="1"/>
      <c r="K57" s="1"/>
      <c r="L57" s="1"/>
    </row>
    <row r="58" spans="1:12">
      <c r="A58" s="2" t="s">
        <v>6</v>
      </c>
      <c r="B58" s="5" t="s">
        <v>970</v>
      </c>
      <c r="E58" s="1"/>
      <c r="F58" s="1" t="s">
        <v>31</v>
      </c>
      <c r="H58" s="1"/>
      <c r="I58" s="3" t="s">
        <v>4</v>
      </c>
      <c r="J58" s="1"/>
      <c r="K58" s="1"/>
      <c r="L58" s="1"/>
    </row>
    <row r="59" spans="1:12">
      <c r="A59" s="1"/>
      <c r="B59" s="1"/>
      <c r="C59" s="1"/>
      <c r="D59" s="1"/>
      <c r="E59" s="1"/>
      <c r="F59" s="1" t="s">
        <v>936</v>
      </c>
      <c r="H59" s="1"/>
      <c r="I59" s="3" t="s">
        <v>4</v>
      </c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H60" s="1"/>
      <c r="I60" s="3"/>
      <c r="J60" s="1"/>
      <c r="K60" s="1"/>
      <c r="L60" s="1"/>
    </row>
    <row r="61" spans="1:12" ht="18" customHeight="1">
      <c r="A61" s="403" t="s">
        <v>8</v>
      </c>
      <c r="B61" s="403" t="s">
        <v>29</v>
      </c>
      <c r="C61" s="404" t="s">
        <v>34</v>
      </c>
      <c r="D61" s="403" t="s">
        <v>9</v>
      </c>
      <c r="E61" s="178"/>
      <c r="F61" s="417" t="s">
        <v>10</v>
      </c>
      <c r="G61" s="417"/>
      <c r="H61" s="417"/>
      <c r="I61" s="417"/>
      <c r="J61" s="417"/>
      <c r="K61" s="417"/>
      <c r="L61" s="417"/>
    </row>
    <row r="62" spans="1:12" ht="18" customHeight="1">
      <c r="A62" s="403"/>
      <c r="B62" s="403"/>
      <c r="C62" s="406"/>
      <c r="D62" s="403"/>
      <c r="E62" s="179" t="s">
        <v>11</v>
      </c>
      <c r="F62" s="179"/>
      <c r="G62" s="179"/>
      <c r="H62" s="179"/>
      <c r="I62" s="179"/>
      <c r="J62" s="179"/>
      <c r="K62" s="179"/>
      <c r="L62" s="179"/>
    </row>
    <row r="63" spans="1:12" ht="18" customHeight="1" thickBot="1">
      <c r="A63" s="405"/>
      <c r="B63" s="405"/>
      <c r="C63" s="407"/>
      <c r="D63" s="405"/>
      <c r="E63" s="180" t="s">
        <v>12</v>
      </c>
      <c r="F63" s="180"/>
      <c r="G63" s="181"/>
      <c r="H63" s="180"/>
      <c r="I63" s="180"/>
      <c r="J63" s="180"/>
      <c r="K63" s="180"/>
      <c r="L63" s="180"/>
    </row>
    <row r="64" spans="1:12" ht="18" customHeight="1" thickTop="1">
      <c r="A64" s="182">
        <v>1</v>
      </c>
      <c r="B64" s="98"/>
      <c r="C64" s="134">
        <v>2019.0382999999999</v>
      </c>
      <c r="D64" s="135" t="s">
        <v>971</v>
      </c>
      <c r="E64" s="134" t="s">
        <v>36</v>
      </c>
      <c r="F64" s="53"/>
      <c r="G64" s="53"/>
      <c r="H64" s="17"/>
      <c r="I64" s="17"/>
      <c r="J64" s="17"/>
      <c r="K64" s="17"/>
      <c r="L64" s="17"/>
    </row>
    <row r="65" spans="1:12" ht="18" customHeight="1">
      <c r="A65" s="182">
        <f t="shared" ref="A65:A95" si="1">+A64+1</f>
        <v>2</v>
      </c>
      <c r="B65" s="98"/>
      <c r="C65" s="134">
        <v>2019.0383999999999</v>
      </c>
      <c r="D65" s="135" t="s">
        <v>972</v>
      </c>
      <c r="E65" s="134" t="s">
        <v>36</v>
      </c>
      <c r="F65" s="207"/>
      <c r="G65" s="207"/>
      <c r="H65" s="24"/>
      <c r="I65" s="24"/>
      <c r="J65" s="24"/>
      <c r="K65" s="24"/>
      <c r="L65" s="24"/>
    </row>
    <row r="66" spans="1:12" ht="18" customHeight="1">
      <c r="A66" s="182">
        <f t="shared" si="1"/>
        <v>3</v>
      </c>
      <c r="B66" s="98"/>
      <c r="C66" s="208">
        <v>2019.0432000000001</v>
      </c>
      <c r="D66" s="209" t="s">
        <v>973</v>
      </c>
      <c r="E66" s="210" t="s">
        <v>36</v>
      </c>
      <c r="F66" s="53"/>
      <c r="G66" s="53"/>
      <c r="H66" s="17"/>
      <c r="I66" s="17"/>
      <c r="J66" s="17"/>
      <c r="K66" s="17"/>
      <c r="L66" s="17"/>
    </row>
    <row r="67" spans="1:12" ht="18" customHeight="1">
      <c r="A67" s="182">
        <f t="shared" si="1"/>
        <v>4</v>
      </c>
      <c r="B67" s="98"/>
      <c r="C67" s="146">
        <v>2019.0563999999999</v>
      </c>
      <c r="D67" s="151" t="s">
        <v>974</v>
      </c>
      <c r="E67" s="146" t="s">
        <v>36</v>
      </c>
      <c r="F67" s="53"/>
      <c r="G67" s="53"/>
      <c r="H67" s="17"/>
      <c r="I67" s="17"/>
      <c r="J67" s="17"/>
      <c r="K67" s="17"/>
      <c r="L67" s="17"/>
    </row>
    <row r="68" spans="1:12" ht="18" customHeight="1">
      <c r="A68" s="182">
        <f t="shared" si="1"/>
        <v>5</v>
      </c>
      <c r="B68" s="98"/>
      <c r="C68" s="146">
        <v>2019.0649000000001</v>
      </c>
      <c r="D68" s="145" t="s">
        <v>975</v>
      </c>
      <c r="E68" s="146" t="s">
        <v>36</v>
      </c>
      <c r="F68" s="211"/>
      <c r="G68" s="211"/>
      <c r="H68" s="62"/>
      <c r="I68" s="7"/>
      <c r="J68" s="7"/>
      <c r="K68" s="7"/>
      <c r="L68" s="7"/>
    </row>
    <row r="69" spans="1:12" ht="18" customHeight="1">
      <c r="A69" s="182">
        <f t="shared" si="1"/>
        <v>6</v>
      </c>
      <c r="B69" s="98"/>
      <c r="C69" s="146">
        <v>2019.0694000000001</v>
      </c>
      <c r="D69" s="145" t="s">
        <v>976</v>
      </c>
      <c r="E69" s="146" t="s">
        <v>36</v>
      </c>
      <c r="F69" s="53"/>
      <c r="G69" s="53"/>
      <c r="H69" s="17"/>
      <c r="I69" s="17"/>
      <c r="J69" s="17"/>
      <c r="K69" s="17"/>
      <c r="L69" s="17"/>
    </row>
    <row r="70" spans="1:12" ht="18" customHeight="1">
      <c r="A70" s="182">
        <f t="shared" si="1"/>
        <v>7</v>
      </c>
      <c r="B70" s="98"/>
      <c r="C70" s="146">
        <v>2019.0754999999999</v>
      </c>
      <c r="D70" s="129" t="s">
        <v>977</v>
      </c>
      <c r="E70" s="146" t="s">
        <v>36</v>
      </c>
      <c r="F70" s="53"/>
      <c r="G70" s="53"/>
      <c r="H70" s="17"/>
      <c r="I70" s="17"/>
      <c r="J70" s="17"/>
      <c r="K70" s="17"/>
      <c r="L70" s="17"/>
    </row>
    <row r="71" spans="1:12" ht="18" customHeight="1">
      <c r="A71" s="182">
        <f t="shared" si="1"/>
        <v>8</v>
      </c>
      <c r="B71" s="98"/>
      <c r="C71" s="130">
        <v>2019.0807</v>
      </c>
      <c r="D71" s="132" t="s">
        <v>978</v>
      </c>
      <c r="E71" s="130" t="s">
        <v>36</v>
      </c>
      <c r="F71" s="53"/>
      <c r="G71" s="53"/>
      <c r="H71" s="17"/>
      <c r="I71" s="17"/>
      <c r="J71" s="17"/>
      <c r="K71" s="17"/>
      <c r="L71" s="17"/>
    </row>
    <row r="72" spans="1:12" ht="18" customHeight="1">
      <c r="A72" s="182">
        <f t="shared" si="1"/>
        <v>9</v>
      </c>
      <c r="B72" s="98"/>
      <c r="C72" s="130">
        <v>2019.0378000000001</v>
      </c>
      <c r="D72" s="133" t="s">
        <v>979</v>
      </c>
      <c r="E72" s="130" t="s">
        <v>37</v>
      </c>
      <c r="F72" s="212"/>
      <c r="G72" s="53"/>
      <c r="H72" s="17"/>
      <c r="I72" s="17"/>
      <c r="J72" s="17"/>
      <c r="K72" s="17"/>
      <c r="L72" s="17"/>
    </row>
    <row r="73" spans="1:12" ht="18" customHeight="1">
      <c r="A73" s="182">
        <f t="shared" si="1"/>
        <v>10</v>
      </c>
      <c r="B73" s="98"/>
      <c r="C73" s="130">
        <v>2019.0404000000001</v>
      </c>
      <c r="D73" s="133" t="s">
        <v>980</v>
      </c>
      <c r="E73" s="130" t="s">
        <v>37</v>
      </c>
      <c r="F73" s="38"/>
      <c r="G73" s="38"/>
      <c r="H73" s="38"/>
      <c r="I73" s="38"/>
      <c r="J73" s="38"/>
      <c r="K73" s="38"/>
      <c r="L73" s="38"/>
    </row>
    <row r="74" spans="1:12" ht="18" customHeight="1">
      <c r="A74" s="182">
        <f t="shared" si="1"/>
        <v>11</v>
      </c>
      <c r="B74" s="98"/>
      <c r="C74" s="131">
        <v>2019.0415</v>
      </c>
      <c r="D74" s="132" t="s">
        <v>981</v>
      </c>
      <c r="E74" s="130" t="s">
        <v>37</v>
      </c>
      <c r="F74" s="212"/>
      <c r="G74" s="53"/>
      <c r="H74" s="17"/>
      <c r="I74" s="17"/>
      <c r="J74" s="17"/>
      <c r="K74" s="17"/>
      <c r="L74" s="17"/>
    </row>
    <row r="75" spans="1:12" ht="18" customHeight="1">
      <c r="A75" s="182">
        <f t="shared" si="1"/>
        <v>12</v>
      </c>
      <c r="B75" s="98"/>
      <c r="C75" s="131">
        <v>2019.0443</v>
      </c>
      <c r="D75" s="132" t="s">
        <v>982</v>
      </c>
      <c r="E75" s="130" t="s">
        <v>37</v>
      </c>
      <c r="F75" s="212"/>
      <c r="G75" s="53"/>
      <c r="H75" s="17"/>
      <c r="I75" s="17"/>
      <c r="J75" s="17"/>
      <c r="K75" s="17"/>
      <c r="L75" s="17"/>
    </row>
    <row r="76" spans="1:12" ht="18" customHeight="1">
      <c r="A76" s="182">
        <f t="shared" si="1"/>
        <v>13</v>
      </c>
      <c r="B76" s="98"/>
      <c r="C76" s="131">
        <v>2019.0445999999999</v>
      </c>
      <c r="D76" s="132" t="s">
        <v>983</v>
      </c>
      <c r="E76" s="130" t="s">
        <v>37</v>
      </c>
      <c r="F76" s="212"/>
      <c r="G76" s="53"/>
      <c r="H76" s="17"/>
      <c r="I76" s="17"/>
      <c r="J76" s="17"/>
      <c r="K76" s="17"/>
      <c r="L76" s="17"/>
    </row>
    <row r="77" spans="1:12" ht="18" customHeight="1">
      <c r="A77" s="182">
        <f t="shared" si="1"/>
        <v>14</v>
      </c>
      <c r="B77" s="98"/>
      <c r="C77" s="128">
        <v>2019.0170000000001</v>
      </c>
      <c r="D77" s="129" t="s">
        <v>984</v>
      </c>
      <c r="E77" s="146" t="s">
        <v>37</v>
      </c>
      <c r="F77" s="212"/>
      <c r="G77" s="53"/>
      <c r="H77" s="17"/>
      <c r="I77" s="17"/>
      <c r="J77" s="17"/>
      <c r="K77" s="17"/>
      <c r="L77" s="17"/>
    </row>
    <row r="78" spans="1:12" ht="18" customHeight="1">
      <c r="A78" s="182">
        <f t="shared" si="1"/>
        <v>15</v>
      </c>
      <c r="B78" s="98"/>
      <c r="C78" s="146">
        <v>2019.0476000000001</v>
      </c>
      <c r="D78" s="151" t="s">
        <v>985</v>
      </c>
      <c r="E78" s="146" t="s">
        <v>37</v>
      </c>
      <c r="F78" s="212"/>
      <c r="G78" s="53"/>
      <c r="H78" s="17"/>
      <c r="I78" s="17"/>
      <c r="J78" s="17"/>
      <c r="K78" s="17"/>
      <c r="L78" s="17"/>
    </row>
    <row r="79" spans="1:12" ht="18" customHeight="1">
      <c r="A79" s="182">
        <f t="shared" si="1"/>
        <v>16</v>
      </c>
      <c r="B79" s="98"/>
      <c r="C79" s="128">
        <v>2019.0519999999999</v>
      </c>
      <c r="D79" s="151" t="s">
        <v>986</v>
      </c>
      <c r="E79" s="146" t="s">
        <v>37</v>
      </c>
      <c r="F79" s="212"/>
      <c r="G79" s="53"/>
      <c r="H79" s="17"/>
      <c r="I79" s="17"/>
      <c r="J79" s="17"/>
      <c r="K79" s="17"/>
      <c r="L79" s="17"/>
    </row>
    <row r="80" spans="1:12" ht="18" customHeight="1">
      <c r="A80" s="182">
        <f t="shared" si="1"/>
        <v>17</v>
      </c>
      <c r="B80" s="98"/>
      <c r="C80" s="146">
        <v>2019.0532000000001</v>
      </c>
      <c r="D80" s="151" t="s">
        <v>987</v>
      </c>
      <c r="E80" s="146" t="s">
        <v>37</v>
      </c>
      <c r="F80" s="212"/>
      <c r="G80" s="53"/>
      <c r="H80" s="17"/>
      <c r="I80" s="17"/>
      <c r="J80" s="17"/>
      <c r="K80" s="17"/>
      <c r="L80" s="17"/>
    </row>
    <row r="81" spans="1:12" ht="18" customHeight="1">
      <c r="A81" s="182">
        <f t="shared" si="1"/>
        <v>18</v>
      </c>
      <c r="B81" s="98"/>
      <c r="C81" s="146">
        <v>2019.0578</v>
      </c>
      <c r="D81" s="151" t="s">
        <v>988</v>
      </c>
      <c r="E81" s="146" t="s">
        <v>37</v>
      </c>
      <c r="F81" s="212"/>
      <c r="G81" s="53"/>
      <c r="H81" s="17"/>
      <c r="I81" s="17"/>
      <c r="J81" s="17"/>
      <c r="K81" s="17"/>
      <c r="L81" s="17"/>
    </row>
    <row r="82" spans="1:12" ht="18" customHeight="1">
      <c r="A82" s="182">
        <f t="shared" si="1"/>
        <v>19</v>
      </c>
      <c r="B82" s="98"/>
      <c r="C82" s="146">
        <v>2019.0589</v>
      </c>
      <c r="D82" s="145" t="s">
        <v>989</v>
      </c>
      <c r="E82" s="146" t="s">
        <v>37</v>
      </c>
      <c r="F82" s="212"/>
      <c r="G82" s="53"/>
      <c r="H82" s="17"/>
      <c r="I82" s="17"/>
      <c r="J82" s="17"/>
      <c r="K82" s="17"/>
      <c r="L82" s="17"/>
    </row>
    <row r="83" spans="1:12" ht="18" customHeight="1">
      <c r="A83" s="182">
        <f t="shared" si="1"/>
        <v>20</v>
      </c>
      <c r="B83" s="98"/>
      <c r="C83" s="146">
        <v>2019.0617</v>
      </c>
      <c r="D83" s="145" t="s">
        <v>990</v>
      </c>
      <c r="E83" s="146" t="s">
        <v>37</v>
      </c>
      <c r="F83" s="212"/>
      <c r="G83" s="53"/>
      <c r="H83" s="17"/>
      <c r="I83" s="17"/>
      <c r="J83" s="17"/>
      <c r="K83" s="17"/>
      <c r="L83" s="17"/>
    </row>
    <row r="84" spans="1:12" ht="18" customHeight="1">
      <c r="A84" s="182">
        <f t="shared" si="1"/>
        <v>21</v>
      </c>
      <c r="B84" s="98"/>
      <c r="C84" s="146">
        <v>2019.0645999999999</v>
      </c>
      <c r="D84" s="145" t="s">
        <v>991</v>
      </c>
      <c r="E84" s="146" t="s">
        <v>37</v>
      </c>
      <c r="F84" s="212"/>
      <c r="G84" s="53"/>
      <c r="H84" s="17"/>
      <c r="I84" s="17"/>
      <c r="J84" s="17"/>
      <c r="K84" s="17"/>
      <c r="L84" s="17"/>
    </row>
    <row r="85" spans="1:12" ht="18" customHeight="1">
      <c r="A85" s="182">
        <f t="shared" si="1"/>
        <v>22</v>
      </c>
      <c r="B85" s="98"/>
      <c r="C85" s="146">
        <v>2019.0667000000001</v>
      </c>
      <c r="D85" s="145" t="s">
        <v>992</v>
      </c>
      <c r="E85" s="146" t="s">
        <v>37</v>
      </c>
      <c r="F85" s="212"/>
      <c r="G85" s="53"/>
      <c r="H85" s="17"/>
      <c r="I85" s="17"/>
      <c r="J85" s="17"/>
      <c r="K85" s="17"/>
      <c r="L85" s="17"/>
    </row>
    <row r="86" spans="1:12" ht="18" customHeight="1">
      <c r="A86" s="182">
        <f t="shared" si="1"/>
        <v>23</v>
      </c>
      <c r="B86" s="98"/>
      <c r="C86" s="146">
        <v>2019.0671</v>
      </c>
      <c r="D86" s="145" t="s">
        <v>993</v>
      </c>
      <c r="E86" s="146" t="s">
        <v>37</v>
      </c>
      <c r="F86" s="212"/>
      <c r="G86" s="53"/>
      <c r="H86" s="17"/>
      <c r="I86" s="17"/>
      <c r="J86" s="17"/>
      <c r="K86" s="17"/>
      <c r="L86" s="17"/>
    </row>
    <row r="87" spans="1:12" ht="18" customHeight="1">
      <c r="A87" s="182">
        <f t="shared" si="1"/>
        <v>24</v>
      </c>
      <c r="B87" s="98"/>
      <c r="C87" s="146">
        <v>2019.0675000000001</v>
      </c>
      <c r="D87" s="145" t="s">
        <v>994</v>
      </c>
      <c r="E87" s="146" t="s">
        <v>37</v>
      </c>
      <c r="F87" s="212"/>
      <c r="G87" s="53"/>
      <c r="H87" s="17"/>
      <c r="I87" s="17"/>
      <c r="J87" s="17"/>
      <c r="K87" s="17"/>
      <c r="L87" s="17"/>
    </row>
    <row r="88" spans="1:12" ht="18" customHeight="1">
      <c r="A88" s="182">
        <f t="shared" si="1"/>
        <v>25</v>
      </c>
      <c r="B88" s="98"/>
      <c r="C88" s="146">
        <v>2019.0717</v>
      </c>
      <c r="D88" s="145" t="s">
        <v>995</v>
      </c>
      <c r="E88" s="146" t="s">
        <v>37</v>
      </c>
      <c r="F88" s="212"/>
      <c r="G88" s="53"/>
      <c r="H88" s="17"/>
      <c r="I88" s="17"/>
      <c r="J88" s="17"/>
      <c r="K88" s="17"/>
      <c r="L88" s="17"/>
    </row>
    <row r="89" spans="1:12" ht="18" customHeight="1">
      <c r="A89" s="182">
        <f t="shared" si="1"/>
        <v>26</v>
      </c>
      <c r="B89" s="98"/>
      <c r="C89" s="146">
        <v>2019.0726</v>
      </c>
      <c r="D89" s="213" t="s">
        <v>996</v>
      </c>
      <c r="E89" s="152" t="s">
        <v>37</v>
      </c>
      <c r="F89" s="212"/>
      <c r="G89" s="53"/>
      <c r="H89" s="17"/>
      <c r="I89" s="17"/>
      <c r="J89" s="17"/>
      <c r="K89" s="17"/>
      <c r="L89" s="17"/>
    </row>
    <row r="90" spans="1:12" ht="18" customHeight="1">
      <c r="A90" s="182">
        <f t="shared" si="1"/>
        <v>27</v>
      </c>
      <c r="B90" s="98"/>
      <c r="C90" s="146">
        <v>2019.0742</v>
      </c>
      <c r="D90" s="129" t="s">
        <v>997</v>
      </c>
      <c r="E90" s="146" t="s">
        <v>37</v>
      </c>
      <c r="F90" s="212"/>
      <c r="G90" s="53"/>
      <c r="H90" s="17"/>
      <c r="I90" s="17"/>
      <c r="J90" s="17"/>
      <c r="K90" s="17"/>
      <c r="L90" s="17"/>
    </row>
    <row r="91" spans="1:12" ht="18" customHeight="1">
      <c r="A91" s="182">
        <f t="shared" si="1"/>
        <v>28</v>
      </c>
      <c r="B91" s="98"/>
      <c r="C91" s="128">
        <v>2019.075</v>
      </c>
      <c r="D91" s="129" t="s">
        <v>998</v>
      </c>
      <c r="E91" s="146" t="s">
        <v>37</v>
      </c>
      <c r="F91" s="212"/>
      <c r="G91" s="53"/>
      <c r="H91" s="17"/>
      <c r="I91" s="17"/>
      <c r="J91" s="17"/>
      <c r="K91" s="17"/>
      <c r="L91" s="17"/>
    </row>
    <row r="92" spans="1:12" ht="18" customHeight="1">
      <c r="A92" s="182">
        <f t="shared" si="1"/>
        <v>29</v>
      </c>
      <c r="B92" s="98"/>
      <c r="C92" s="146">
        <v>2019.0757000000001</v>
      </c>
      <c r="D92" s="129" t="s">
        <v>858</v>
      </c>
      <c r="E92" s="146" t="s">
        <v>37</v>
      </c>
      <c r="F92" s="212"/>
      <c r="G92" s="53"/>
      <c r="H92" s="17"/>
      <c r="I92" s="17"/>
      <c r="J92" s="17"/>
      <c r="K92" s="17"/>
      <c r="L92" s="17"/>
    </row>
    <row r="93" spans="1:12" ht="18" customHeight="1">
      <c r="A93" s="182">
        <f t="shared" si="1"/>
        <v>30</v>
      </c>
      <c r="B93" s="98"/>
      <c r="C93" s="146">
        <v>2019.0762999999999</v>
      </c>
      <c r="D93" s="129" t="s">
        <v>999</v>
      </c>
      <c r="E93" s="146" t="s">
        <v>37</v>
      </c>
      <c r="F93" s="212"/>
      <c r="G93" s="53"/>
      <c r="H93" s="17"/>
      <c r="I93" s="17"/>
      <c r="J93" s="17"/>
      <c r="K93" s="17"/>
      <c r="L93" s="17"/>
    </row>
    <row r="94" spans="1:12" ht="18" customHeight="1">
      <c r="A94" s="182">
        <f t="shared" si="1"/>
        <v>31</v>
      </c>
      <c r="B94" s="98"/>
      <c r="C94" s="146">
        <v>2019.0779</v>
      </c>
      <c r="D94" s="129" t="s">
        <v>1000</v>
      </c>
      <c r="E94" s="146" t="s">
        <v>37</v>
      </c>
      <c r="F94" s="212"/>
      <c r="G94" s="53"/>
      <c r="H94" s="17"/>
      <c r="I94" s="17"/>
      <c r="J94" s="17"/>
      <c r="K94" s="17"/>
      <c r="L94" s="17"/>
    </row>
    <row r="95" spans="1:12" ht="18" customHeight="1">
      <c r="A95" s="182">
        <f t="shared" si="1"/>
        <v>32</v>
      </c>
      <c r="B95" s="98"/>
      <c r="C95" s="134">
        <v>2019.0799</v>
      </c>
      <c r="D95" s="137" t="s">
        <v>1001</v>
      </c>
      <c r="E95" s="134" t="s">
        <v>37</v>
      </c>
      <c r="F95" s="212"/>
      <c r="G95" s="53"/>
      <c r="H95" s="17"/>
      <c r="I95" s="17"/>
      <c r="J95" s="17"/>
      <c r="K95" s="17"/>
      <c r="L95" s="17"/>
    </row>
    <row r="96" spans="1:12">
      <c r="A96" s="418" t="s">
        <v>13</v>
      </c>
      <c r="B96" s="419"/>
      <c r="C96" s="419"/>
      <c r="D96" s="420"/>
      <c r="E96" s="189"/>
      <c r="F96" s="190"/>
      <c r="G96" s="189"/>
      <c r="H96" s="190"/>
      <c r="I96" s="189"/>
      <c r="J96" s="190"/>
      <c r="K96" s="189"/>
      <c r="L96" s="190"/>
    </row>
    <row r="97" spans="1:12">
      <c r="A97" s="191"/>
      <c r="B97" s="192"/>
      <c r="C97" s="192"/>
      <c r="D97" s="193"/>
      <c r="E97" s="194"/>
      <c r="F97" s="195"/>
      <c r="G97" s="194"/>
      <c r="H97" s="195"/>
      <c r="I97" s="194"/>
      <c r="J97" s="195"/>
      <c r="K97" s="194"/>
      <c r="L97" s="195"/>
    </row>
    <row r="98" spans="1:12">
      <c r="A98" s="421" t="s">
        <v>33</v>
      </c>
      <c r="B98" s="422"/>
      <c r="C98" s="422"/>
      <c r="D98" s="422"/>
      <c r="E98" s="196"/>
      <c r="F98" s="197"/>
      <c r="G98" s="198"/>
      <c r="H98" s="197"/>
      <c r="I98" s="198"/>
      <c r="J98" s="197"/>
      <c r="K98" s="198"/>
      <c r="L98" s="199"/>
    </row>
    <row r="99" spans="1:12">
      <c r="A99" s="200" t="s">
        <v>14</v>
      </c>
      <c r="B99" s="201"/>
      <c r="C99" s="201"/>
      <c r="D99" s="202" t="s">
        <v>15</v>
      </c>
      <c r="E99" s="191"/>
      <c r="F99" s="193"/>
      <c r="G99" s="203"/>
      <c r="H99" s="193"/>
      <c r="I99" s="203"/>
      <c r="J99" s="193"/>
      <c r="K99" s="203"/>
      <c r="L99" s="204"/>
    </row>
    <row r="100" spans="1:12">
      <c r="A100" s="205"/>
      <c r="B100" s="201" t="s">
        <v>16</v>
      </c>
      <c r="C100" s="201"/>
      <c r="D100" s="202" t="s">
        <v>17</v>
      </c>
      <c r="E100" s="196"/>
      <c r="F100" s="197"/>
      <c r="G100" s="198"/>
      <c r="H100" s="197"/>
      <c r="I100" s="198"/>
      <c r="J100" s="197"/>
      <c r="K100" s="198"/>
      <c r="L100" s="199"/>
    </row>
    <row r="101" spans="1:12">
      <c r="A101" s="205"/>
      <c r="B101" s="206" t="s">
        <v>18</v>
      </c>
      <c r="C101" s="206"/>
      <c r="D101" s="202" t="s">
        <v>19</v>
      </c>
      <c r="E101" s="191"/>
      <c r="F101" s="193"/>
      <c r="G101" s="203"/>
      <c r="H101" s="193"/>
      <c r="I101" s="203"/>
      <c r="J101" s="193"/>
      <c r="K101" s="203"/>
      <c r="L101" s="204"/>
    </row>
    <row r="102" spans="1:12">
      <c r="A102" s="205"/>
      <c r="B102" s="206" t="s">
        <v>20</v>
      </c>
      <c r="C102" s="206"/>
      <c r="D102" s="202" t="s">
        <v>21</v>
      </c>
      <c r="E102" s="196"/>
      <c r="F102" s="197"/>
      <c r="G102" s="198"/>
      <c r="H102" s="197"/>
      <c r="I102" s="198"/>
      <c r="J102" s="197"/>
      <c r="K102" s="198"/>
      <c r="L102" s="199"/>
    </row>
    <row r="103" spans="1:12">
      <c r="A103" s="205"/>
      <c r="B103" s="206" t="s">
        <v>22</v>
      </c>
      <c r="C103" s="206"/>
      <c r="D103" s="202" t="s">
        <v>23</v>
      </c>
      <c r="E103" s="191"/>
      <c r="F103" s="193"/>
      <c r="G103" s="203"/>
      <c r="H103" s="193"/>
      <c r="I103" s="203"/>
      <c r="J103" s="193"/>
      <c r="K103" s="203"/>
      <c r="L103" s="204"/>
    </row>
    <row r="104" spans="1:12" ht="18.75">
      <c r="A104" s="402" t="s">
        <v>0</v>
      </c>
      <c r="B104" s="402"/>
      <c r="C104" s="402"/>
      <c r="D104" s="402"/>
      <c r="E104" s="402"/>
      <c r="F104" s="402"/>
      <c r="G104" s="402"/>
      <c r="H104" s="402"/>
      <c r="I104" s="402"/>
      <c r="J104" s="402"/>
      <c r="K104" s="402"/>
      <c r="L104" s="402"/>
    </row>
    <row r="105" spans="1:12" ht="18.75">
      <c r="A105" s="402" t="s">
        <v>1</v>
      </c>
      <c r="B105" s="402"/>
      <c r="C105" s="402"/>
      <c r="D105" s="402"/>
      <c r="E105" s="402"/>
      <c r="F105" s="402"/>
      <c r="G105" s="402"/>
      <c r="H105" s="402"/>
      <c r="I105" s="402"/>
      <c r="J105" s="402"/>
      <c r="K105" s="402"/>
      <c r="L105" s="402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2" t="s">
        <v>2</v>
      </c>
      <c r="B107" s="4" t="s">
        <v>934</v>
      </c>
      <c r="E107" s="3"/>
      <c r="F107" s="1" t="s">
        <v>30</v>
      </c>
      <c r="H107" s="1"/>
      <c r="I107" s="3" t="s">
        <v>4</v>
      </c>
      <c r="J107" s="177">
        <v>1</v>
      </c>
      <c r="K107" s="1"/>
      <c r="L107" s="1"/>
    </row>
    <row r="108" spans="1:12">
      <c r="A108" s="2" t="s">
        <v>5</v>
      </c>
      <c r="B108" s="4" t="s">
        <v>1002</v>
      </c>
      <c r="E108" s="1"/>
      <c r="F108" s="1" t="s">
        <v>24</v>
      </c>
      <c r="H108" s="1"/>
      <c r="I108" s="3" t="s">
        <v>4</v>
      </c>
      <c r="J108" s="1"/>
      <c r="K108" s="1"/>
      <c r="L108" s="1"/>
    </row>
    <row r="109" spans="1:12">
      <c r="A109" s="2" t="s">
        <v>6</v>
      </c>
      <c r="B109" s="5" t="s">
        <v>7</v>
      </c>
      <c r="E109" s="1"/>
      <c r="F109" s="1" t="s">
        <v>31</v>
      </c>
      <c r="H109" s="1"/>
      <c r="I109" s="3" t="s">
        <v>4</v>
      </c>
      <c r="J109" s="1"/>
      <c r="K109" s="1"/>
      <c r="L109" s="1"/>
    </row>
    <row r="110" spans="1:12">
      <c r="A110" s="1"/>
      <c r="B110" s="1"/>
      <c r="C110" s="1"/>
      <c r="D110" s="1"/>
      <c r="E110" s="1"/>
      <c r="F110" s="1" t="s">
        <v>936</v>
      </c>
      <c r="H110" s="1"/>
      <c r="I110" s="3" t="s">
        <v>4</v>
      </c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H111" s="1"/>
      <c r="I111" s="3"/>
      <c r="J111" s="1"/>
      <c r="K111" s="1"/>
      <c r="L111" s="1"/>
    </row>
    <row r="112" spans="1:12" ht="18" customHeight="1">
      <c r="A112" s="403" t="s">
        <v>8</v>
      </c>
      <c r="B112" s="403" t="s">
        <v>29</v>
      </c>
      <c r="C112" s="404" t="s">
        <v>34</v>
      </c>
      <c r="D112" s="403" t="s">
        <v>9</v>
      </c>
      <c r="E112" s="178"/>
      <c r="F112" s="417" t="s">
        <v>10</v>
      </c>
      <c r="G112" s="417"/>
      <c r="H112" s="417"/>
      <c r="I112" s="417"/>
      <c r="J112" s="417"/>
      <c r="K112" s="417"/>
      <c r="L112" s="417"/>
    </row>
    <row r="113" spans="1:12" ht="18" customHeight="1">
      <c r="A113" s="403"/>
      <c r="B113" s="403"/>
      <c r="C113" s="406"/>
      <c r="D113" s="403"/>
      <c r="E113" s="179" t="s">
        <v>11</v>
      </c>
      <c r="F113" s="179"/>
      <c r="G113" s="179"/>
      <c r="H113" s="179"/>
      <c r="I113" s="179"/>
      <c r="J113" s="179"/>
      <c r="K113" s="179"/>
      <c r="L113" s="179"/>
    </row>
    <row r="114" spans="1:12" ht="18" customHeight="1" thickBot="1">
      <c r="A114" s="405"/>
      <c r="B114" s="405"/>
      <c r="C114" s="407"/>
      <c r="D114" s="405"/>
      <c r="E114" s="180" t="s">
        <v>12</v>
      </c>
      <c r="F114" s="180"/>
      <c r="G114" s="181"/>
      <c r="H114" s="180"/>
      <c r="I114" s="180"/>
      <c r="J114" s="180"/>
      <c r="K114" s="180"/>
      <c r="L114" s="180"/>
    </row>
    <row r="115" spans="1:12" ht="18" customHeight="1" thickTop="1">
      <c r="A115" s="182">
        <v>1</v>
      </c>
      <c r="B115" s="98"/>
      <c r="C115" s="128">
        <v>2019.0018</v>
      </c>
      <c r="D115" s="129" t="s">
        <v>1003</v>
      </c>
      <c r="E115" s="130" t="s">
        <v>36</v>
      </c>
      <c r="F115" s="7"/>
      <c r="G115" s="17"/>
      <c r="H115" s="175"/>
      <c r="I115" s="175"/>
      <c r="J115" s="175"/>
      <c r="K115" s="175"/>
      <c r="L115" s="173"/>
    </row>
    <row r="116" spans="1:12" ht="18" customHeight="1">
      <c r="A116" s="182">
        <f t="shared" ref="A116:A148" si="2">+A115+1</f>
        <v>2</v>
      </c>
      <c r="B116" s="98"/>
      <c r="C116" s="144">
        <v>2019.0023000000001</v>
      </c>
      <c r="D116" s="163" t="s">
        <v>1004</v>
      </c>
      <c r="E116" s="134" t="s">
        <v>36</v>
      </c>
      <c r="F116" s="38"/>
      <c r="G116" s="17"/>
      <c r="H116" s="17"/>
      <c r="I116" s="17"/>
      <c r="J116" s="17"/>
      <c r="K116" s="17"/>
      <c r="L116" s="17"/>
    </row>
    <row r="117" spans="1:12" ht="18" customHeight="1">
      <c r="A117" s="182">
        <f t="shared" si="2"/>
        <v>3</v>
      </c>
      <c r="B117" s="98"/>
      <c r="C117" s="144">
        <v>2019.0037</v>
      </c>
      <c r="D117" s="163" t="s">
        <v>1005</v>
      </c>
      <c r="E117" s="134" t="s">
        <v>36</v>
      </c>
      <c r="F117" s="38"/>
      <c r="G117" s="17"/>
      <c r="H117" s="17"/>
      <c r="I117" s="17"/>
      <c r="J117" s="17"/>
      <c r="K117" s="17"/>
      <c r="L117" s="24"/>
    </row>
    <row r="118" spans="1:12" ht="18" customHeight="1">
      <c r="A118" s="182">
        <f t="shared" si="2"/>
        <v>4</v>
      </c>
      <c r="B118" s="98"/>
      <c r="C118" s="144">
        <v>2019.0045</v>
      </c>
      <c r="D118" s="163" t="s">
        <v>1006</v>
      </c>
      <c r="E118" s="134" t="s">
        <v>36</v>
      </c>
      <c r="F118" s="214"/>
      <c r="G118" s="27"/>
      <c r="H118" s="27"/>
      <c r="I118" s="27"/>
      <c r="J118" s="27"/>
      <c r="K118" s="27"/>
      <c r="L118" s="21"/>
    </row>
    <row r="119" spans="1:12" ht="18" customHeight="1">
      <c r="A119" s="182">
        <f t="shared" si="2"/>
        <v>5</v>
      </c>
      <c r="B119" s="98"/>
      <c r="C119" s="144">
        <v>2019.0056</v>
      </c>
      <c r="D119" s="163" t="s">
        <v>1007</v>
      </c>
      <c r="E119" s="134" t="s">
        <v>36</v>
      </c>
      <c r="F119" s="8"/>
      <c r="G119" s="8"/>
      <c r="H119" s="8"/>
      <c r="I119" s="8"/>
      <c r="J119" s="8"/>
      <c r="K119" s="8"/>
      <c r="L119" s="8"/>
    </row>
    <row r="120" spans="1:12" ht="18" customHeight="1">
      <c r="A120" s="182">
        <f t="shared" si="2"/>
        <v>6</v>
      </c>
      <c r="B120" s="98"/>
      <c r="C120" s="215">
        <v>2019.0085999999999</v>
      </c>
      <c r="D120" s="216" t="s">
        <v>1008</v>
      </c>
      <c r="E120" s="134" t="s">
        <v>36</v>
      </c>
      <c r="F120" s="8"/>
      <c r="G120" s="8"/>
      <c r="H120" s="8"/>
      <c r="I120" s="8"/>
      <c r="J120" s="8"/>
      <c r="K120" s="8"/>
      <c r="L120" s="8"/>
    </row>
    <row r="121" spans="1:12" ht="18" customHeight="1">
      <c r="A121" s="182">
        <f t="shared" si="2"/>
        <v>7</v>
      </c>
      <c r="B121" s="98"/>
      <c r="C121" s="217">
        <v>2019.009</v>
      </c>
      <c r="D121" s="218" t="s">
        <v>1009</v>
      </c>
      <c r="E121" s="219" t="s">
        <v>36</v>
      </c>
      <c r="F121" s="8"/>
      <c r="G121" s="8"/>
      <c r="H121" s="8"/>
      <c r="I121" s="8"/>
      <c r="J121" s="8"/>
      <c r="K121" s="8"/>
      <c r="L121" s="8"/>
    </row>
    <row r="122" spans="1:12" ht="18" customHeight="1">
      <c r="A122" s="182">
        <f t="shared" si="2"/>
        <v>8</v>
      </c>
      <c r="B122" s="98"/>
      <c r="C122" s="215">
        <v>2019.0092999999999</v>
      </c>
      <c r="D122" s="216" t="s">
        <v>1010</v>
      </c>
      <c r="E122" s="220" t="s">
        <v>36</v>
      </c>
      <c r="F122" s="8"/>
      <c r="G122" s="8"/>
      <c r="H122" s="8"/>
      <c r="I122" s="8"/>
      <c r="J122" s="8"/>
      <c r="K122" s="8"/>
      <c r="L122" s="8"/>
    </row>
    <row r="123" spans="1:12" ht="18" customHeight="1">
      <c r="A123" s="182">
        <f t="shared" si="2"/>
        <v>9</v>
      </c>
      <c r="B123" s="98"/>
      <c r="C123" s="136">
        <v>2019.0232000000001</v>
      </c>
      <c r="D123" s="137" t="s">
        <v>1011</v>
      </c>
      <c r="E123" s="134" t="s">
        <v>36</v>
      </c>
      <c r="F123" s="8"/>
      <c r="G123" s="8"/>
      <c r="H123" s="8"/>
      <c r="I123" s="8"/>
      <c r="J123" s="8"/>
      <c r="K123" s="8"/>
      <c r="L123" s="8"/>
    </row>
    <row r="124" spans="1:12" ht="18" customHeight="1">
      <c r="A124" s="182">
        <f t="shared" si="2"/>
        <v>10</v>
      </c>
      <c r="B124" s="98"/>
      <c r="C124" s="136">
        <v>2019.0244</v>
      </c>
      <c r="D124" s="137" t="s">
        <v>1012</v>
      </c>
      <c r="E124" s="134" t="s">
        <v>36</v>
      </c>
      <c r="F124" s="8"/>
      <c r="G124" s="8"/>
      <c r="H124" s="8"/>
      <c r="I124" s="8"/>
      <c r="J124" s="8"/>
      <c r="K124" s="8"/>
      <c r="L124" s="8"/>
    </row>
    <row r="125" spans="1:12" ht="18" customHeight="1">
      <c r="A125" s="182">
        <f t="shared" si="2"/>
        <v>11</v>
      </c>
      <c r="B125" s="98"/>
      <c r="C125" s="144">
        <v>2019.0003999999999</v>
      </c>
      <c r="D125" s="163" t="s">
        <v>1013</v>
      </c>
      <c r="E125" s="134" t="s">
        <v>37</v>
      </c>
      <c r="F125" s="8"/>
      <c r="G125" s="8"/>
      <c r="H125" s="8"/>
      <c r="I125" s="8"/>
      <c r="J125" s="8"/>
      <c r="K125" s="8"/>
      <c r="L125" s="8"/>
    </row>
    <row r="126" spans="1:12" ht="18" customHeight="1">
      <c r="A126" s="182">
        <f t="shared" si="2"/>
        <v>12</v>
      </c>
      <c r="B126" s="98"/>
      <c r="C126" s="144">
        <v>2019.0030999999999</v>
      </c>
      <c r="D126" s="163" t="s">
        <v>1014</v>
      </c>
      <c r="E126" s="134" t="s">
        <v>37</v>
      </c>
      <c r="F126" s="8"/>
      <c r="G126" s="8"/>
      <c r="H126" s="8"/>
      <c r="I126" s="8"/>
      <c r="J126" s="8"/>
      <c r="K126" s="8"/>
      <c r="L126" s="8"/>
    </row>
    <row r="127" spans="1:12" ht="18" customHeight="1">
      <c r="A127" s="182">
        <f t="shared" si="2"/>
        <v>13</v>
      </c>
      <c r="B127" s="98"/>
      <c r="C127" s="144">
        <v>2019.0033000000001</v>
      </c>
      <c r="D127" s="163" t="s">
        <v>1015</v>
      </c>
      <c r="E127" s="134" t="s">
        <v>37</v>
      </c>
      <c r="F127" s="8"/>
      <c r="G127" s="8"/>
      <c r="H127" s="8"/>
      <c r="I127" s="8"/>
      <c r="J127" s="8"/>
      <c r="K127" s="8"/>
      <c r="L127" s="8"/>
    </row>
    <row r="128" spans="1:12" ht="18" customHeight="1">
      <c r="A128" s="182">
        <f t="shared" si="2"/>
        <v>14</v>
      </c>
      <c r="B128" s="98"/>
      <c r="C128" s="144">
        <v>2019.0061000000001</v>
      </c>
      <c r="D128" s="163" t="s">
        <v>1016</v>
      </c>
      <c r="E128" s="134" t="s">
        <v>37</v>
      </c>
      <c r="F128" s="8"/>
      <c r="G128" s="8"/>
      <c r="H128" s="8"/>
      <c r="I128" s="8"/>
      <c r="J128" s="8"/>
      <c r="K128" s="8"/>
      <c r="L128" s="8"/>
    </row>
    <row r="129" spans="1:12" ht="18" customHeight="1">
      <c r="A129" s="182">
        <f t="shared" si="2"/>
        <v>15</v>
      </c>
      <c r="B129" s="98"/>
      <c r="C129" s="144">
        <v>2019.0083999999999</v>
      </c>
      <c r="D129" s="163" t="s">
        <v>1017</v>
      </c>
      <c r="E129" s="134" t="s">
        <v>37</v>
      </c>
      <c r="F129" s="8"/>
      <c r="G129" s="8"/>
      <c r="H129" s="8"/>
      <c r="I129" s="8"/>
      <c r="J129" s="8"/>
      <c r="K129" s="8"/>
      <c r="L129" s="8"/>
    </row>
    <row r="130" spans="1:12" ht="18" customHeight="1">
      <c r="A130" s="182">
        <f t="shared" si="2"/>
        <v>16</v>
      </c>
      <c r="B130" s="98"/>
      <c r="C130" s="144">
        <v>2019.0089</v>
      </c>
      <c r="D130" s="163" t="s">
        <v>1018</v>
      </c>
      <c r="E130" s="134" t="s">
        <v>37</v>
      </c>
      <c r="F130" s="38"/>
      <c r="G130" s="17"/>
      <c r="H130" s="17"/>
      <c r="I130" s="17"/>
      <c r="J130" s="17"/>
      <c r="K130" s="17"/>
      <c r="L130" s="17"/>
    </row>
    <row r="131" spans="1:12" ht="18" customHeight="1">
      <c r="A131" s="182">
        <f t="shared" si="2"/>
        <v>17</v>
      </c>
      <c r="B131" s="98"/>
      <c r="C131" s="144">
        <v>2019.0108</v>
      </c>
      <c r="D131" s="163" t="s">
        <v>1019</v>
      </c>
      <c r="E131" s="134" t="s">
        <v>37</v>
      </c>
      <c r="F131" s="38"/>
      <c r="G131" s="17"/>
      <c r="H131" s="17"/>
      <c r="I131" s="17"/>
      <c r="J131" s="17"/>
      <c r="K131" s="17"/>
      <c r="L131" s="17"/>
    </row>
    <row r="132" spans="1:12" ht="18" customHeight="1">
      <c r="A132" s="182">
        <f t="shared" si="2"/>
        <v>18</v>
      </c>
      <c r="B132" s="98"/>
      <c r="C132" s="144">
        <v>2019.0109</v>
      </c>
      <c r="D132" s="163" t="s">
        <v>1020</v>
      </c>
      <c r="E132" s="134" t="s">
        <v>37</v>
      </c>
      <c r="F132" s="38"/>
      <c r="G132" s="17"/>
      <c r="H132" s="17"/>
      <c r="I132" s="17"/>
      <c r="J132" s="17"/>
      <c r="K132" s="17"/>
      <c r="L132" s="17"/>
    </row>
    <row r="133" spans="1:12" ht="18" customHeight="1">
      <c r="A133" s="182">
        <f t="shared" si="2"/>
        <v>19</v>
      </c>
      <c r="B133" s="98"/>
      <c r="C133" s="144">
        <v>2019.0112999999999</v>
      </c>
      <c r="D133" s="163" t="s">
        <v>1021</v>
      </c>
      <c r="E133" s="134" t="s">
        <v>37</v>
      </c>
      <c r="F133" s="221"/>
      <c r="G133" s="17"/>
      <c r="H133" s="17"/>
      <c r="I133" s="17"/>
      <c r="J133" s="17"/>
      <c r="K133" s="17"/>
      <c r="L133" s="17"/>
    </row>
    <row r="134" spans="1:12" ht="18" customHeight="1">
      <c r="A134" s="182">
        <f t="shared" si="2"/>
        <v>20</v>
      </c>
      <c r="B134" s="98"/>
      <c r="C134" s="128">
        <v>2019.0126</v>
      </c>
      <c r="D134" s="129" t="s">
        <v>1022</v>
      </c>
      <c r="E134" s="130" t="s">
        <v>37</v>
      </c>
      <c r="F134" s="221"/>
      <c r="G134" s="17"/>
      <c r="H134" s="17"/>
      <c r="I134" s="17"/>
      <c r="J134" s="17"/>
      <c r="K134" s="17"/>
      <c r="L134" s="17"/>
    </row>
    <row r="135" spans="1:12" ht="18" customHeight="1">
      <c r="A135" s="182">
        <f t="shared" si="2"/>
        <v>21</v>
      </c>
      <c r="B135" s="98"/>
      <c r="C135" s="144">
        <v>2019.0144</v>
      </c>
      <c r="D135" s="163" t="s">
        <v>1023</v>
      </c>
      <c r="E135" s="134" t="s">
        <v>37</v>
      </c>
      <c r="F135" s="221"/>
      <c r="G135" s="17"/>
      <c r="H135" s="17"/>
      <c r="I135" s="17"/>
      <c r="J135" s="17"/>
      <c r="K135" s="17"/>
      <c r="L135" s="17"/>
    </row>
    <row r="136" spans="1:12" ht="18" customHeight="1">
      <c r="A136" s="182">
        <f t="shared" si="2"/>
        <v>22</v>
      </c>
      <c r="B136" s="98"/>
      <c r="C136" s="144">
        <v>2019.0145</v>
      </c>
      <c r="D136" s="163" t="s">
        <v>1024</v>
      </c>
      <c r="E136" s="134" t="s">
        <v>37</v>
      </c>
      <c r="F136" s="222"/>
      <c r="G136" s="17"/>
      <c r="H136" s="17"/>
      <c r="I136" s="17"/>
      <c r="J136" s="17"/>
      <c r="K136" s="17"/>
      <c r="L136" s="17"/>
    </row>
    <row r="137" spans="1:12" ht="18" customHeight="1">
      <c r="A137" s="182">
        <f t="shared" si="2"/>
        <v>23</v>
      </c>
      <c r="B137" s="98"/>
      <c r="C137" s="144">
        <v>2019.0165999999999</v>
      </c>
      <c r="D137" s="163" t="s">
        <v>1025</v>
      </c>
      <c r="E137" s="134" t="s">
        <v>37</v>
      </c>
      <c r="F137" s="222"/>
      <c r="G137" s="17"/>
      <c r="H137" s="17"/>
      <c r="I137" s="17"/>
      <c r="J137" s="17"/>
      <c r="K137" s="17"/>
      <c r="L137" s="17"/>
    </row>
    <row r="138" spans="1:12" ht="18" customHeight="1">
      <c r="A138" s="182">
        <f t="shared" si="2"/>
        <v>24</v>
      </c>
      <c r="B138" s="98"/>
      <c r="C138" s="144">
        <v>2019.0171</v>
      </c>
      <c r="D138" s="163" t="s">
        <v>1026</v>
      </c>
      <c r="E138" s="134" t="s">
        <v>37</v>
      </c>
      <c r="F138" s="222"/>
      <c r="G138" s="17"/>
      <c r="H138" s="17"/>
      <c r="I138" s="17"/>
      <c r="J138" s="17"/>
      <c r="K138" s="17"/>
      <c r="L138" s="17"/>
    </row>
    <row r="139" spans="1:12" ht="18" customHeight="1">
      <c r="A139" s="182">
        <f t="shared" si="2"/>
        <v>25</v>
      </c>
      <c r="B139" s="98"/>
      <c r="C139" s="144">
        <v>2019.0206000000001</v>
      </c>
      <c r="D139" s="163" t="s">
        <v>1027</v>
      </c>
      <c r="E139" s="134" t="s">
        <v>37</v>
      </c>
      <c r="F139" s="222"/>
      <c r="G139" s="17"/>
      <c r="H139" s="17"/>
      <c r="I139" s="17"/>
      <c r="J139" s="17"/>
      <c r="K139" s="17"/>
      <c r="L139" s="17"/>
    </row>
    <row r="140" spans="1:12" ht="18" customHeight="1">
      <c r="A140" s="182">
        <f t="shared" si="2"/>
        <v>26</v>
      </c>
      <c r="B140" s="98"/>
      <c r="C140" s="128">
        <v>2019.0213000000001</v>
      </c>
      <c r="D140" s="129" t="s">
        <v>1028</v>
      </c>
      <c r="E140" s="130" t="s">
        <v>37</v>
      </c>
      <c r="F140" s="222"/>
      <c r="G140" s="17"/>
      <c r="H140" s="17"/>
      <c r="I140" s="17"/>
      <c r="J140" s="17"/>
      <c r="K140" s="17"/>
      <c r="L140" s="17"/>
    </row>
    <row r="141" spans="1:12" ht="18" customHeight="1">
      <c r="A141" s="182">
        <f t="shared" si="2"/>
        <v>27</v>
      </c>
      <c r="B141" s="98"/>
      <c r="C141" s="223">
        <v>2019.0257999999999</v>
      </c>
      <c r="D141" s="224" t="s">
        <v>1029</v>
      </c>
      <c r="E141" s="220" t="s">
        <v>37</v>
      </c>
      <c r="F141" s="222"/>
      <c r="G141" s="17"/>
      <c r="H141" s="17"/>
      <c r="I141" s="17"/>
      <c r="J141" s="17"/>
      <c r="K141" s="17"/>
      <c r="L141" s="17"/>
    </row>
    <row r="142" spans="1:12" ht="18" customHeight="1">
      <c r="A142" s="182">
        <f t="shared" si="2"/>
        <v>28</v>
      </c>
      <c r="B142" s="98"/>
      <c r="C142" s="136">
        <v>2019.0259000000001</v>
      </c>
      <c r="D142" s="137" t="s">
        <v>1030</v>
      </c>
      <c r="E142" s="134" t="s">
        <v>37</v>
      </c>
      <c r="F142" s="222"/>
      <c r="G142" s="17"/>
      <c r="H142" s="17"/>
      <c r="I142" s="17"/>
      <c r="J142" s="17"/>
      <c r="K142" s="17"/>
      <c r="L142" s="17"/>
    </row>
    <row r="143" spans="1:12" ht="18" customHeight="1">
      <c r="A143" s="182">
        <f t="shared" si="2"/>
        <v>29</v>
      </c>
      <c r="B143" s="98"/>
      <c r="C143" s="134">
        <v>2019.0261</v>
      </c>
      <c r="D143" s="137" t="s">
        <v>1031</v>
      </c>
      <c r="E143" s="134" t="s">
        <v>37</v>
      </c>
      <c r="F143" s="222"/>
      <c r="G143" s="17"/>
      <c r="H143" s="17"/>
      <c r="I143" s="17"/>
      <c r="J143" s="17"/>
      <c r="K143" s="17"/>
      <c r="L143" s="17"/>
    </row>
    <row r="144" spans="1:12" ht="18" customHeight="1">
      <c r="A144" s="182">
        <f t="shared" si="2"/>
        <v>30</v>
      </c>
      <c r="B144" s="98"/>
      <c r="C144" s="134">
        <v>2019.0268000000001</v>
      </c>
      <c r="D144" s="137" t="s">
        <v>1032</v>
      </c>
      <c r="E144" s="134" t="s">
        <v>37</v>
      </c>
      <c r="F144" s="222"/>
      <c r="G144" s="17"/>
      <c r="H144" s="17"/>
      <c r="I144" s="17"/>
      <c r="J144" s="17"/>
      <c r="K144" s="17"/>
      <c r="L144" s="17"/>
    </row>
    <row r="145" spans="1:12" ht="18" customHeight="1">
      <c r="A145" s="182">
        <f t="shared" si="2"/>
        <v>31</v>
      </c>
      <c r="B145" s="98"/>
      <c r="C145" s="134">
        <v>2019.0271</v>
      </c>
      <c r="D145" s="137" t="s">
        <v>1033</v>
      </c>
      <c r="E145" s="134" t="s">
        <v>37</v>
      </c>
      <c r="F145" s="222"/>
      <c r="G145" s="17"/>
      <c r="H145" s="17"/>
      <c r="I145" s="17"/>
      <c r="J145" s="17"/>
      <c r="K145" s="17"/>
      <c r="L145" s="17"/>
    </row>
    <row r="146" spans="1:12" ht="18" customHeight="1">
      <c r="A146" s="182">
        <f t="shared" si="2"/>
        <v>32</v>
      </c>
      <c r="B146" s="98"/>
      <c r="C146" s="134">
        <v>2019.0272</v>
      </c>
      <c r="D146" s="137" t="s">
        <v>1034</v>
      </c>
      <c r="E146" s="134" t="s">
        <v>37</v>
      </c>
      <c r="F146" s="222"/>
      <c r="G146" s="17"/>
      <c r="H146" s="17"/>
      <c r="I146" s="17"/>
      <c r="J146" s="17"/>
      <c r="K146" s="17"/>
      <c r="L146" s="17"/>
    </row>
    <row r="147" spans="1:12" ht="18" customHeight="1">
      <c r="A147" s="182">
        <f t="shared" si="2"/>
        <v>33</v>
      </c>
      <c r="B147" s="98"/>
      <c r="C147" s="134">
        <v>2019.0274999999999</v>
      </c>
      <c r="D147" s="137" t="s">
        <v>1035</v>
      </c>
      <c r="E147" s="134" t="s">
        <v>37</v>
      </c>
      <c r="F147" s="222"/>
      <c r="G147" s="17"/>
      <c r="H147" s="17"/>
      <c r="I147" s="17"/>
      <c r="J147" s="17"/>
      <c r="K147" s="17"/>
      <c r="L147" s="17"/>
    </row>
    <row r="148" spans="1:12" ht="18" customHeight="1">
      <c r="A148" s="182">
        <f t="shared" si="2"/>
        <v>34</v>
      </c>
      <c r="B148" s="98"/>
      <c r="C148" s="134">
        <v>2019.0295000000001</v>
      </c>
      <c r="D148" s="137" t="s">
        <v>1036</v>
      </c>
      <c r="E148" s="134" t="s">
        <v>37</v>
      </c>
      <c r="F148" s="38"/>
      <c r="G148" s="17"/>
      <c r="H148" s="17"/>
      <c r="I148" s="17"/>
      <c r="J148" s="17"/>
      <c r="K148" s="17"/>
      <c r="L148" s="17"/>
    </row>
    <row r="149" spans="1:12" ht="18" customHeight="1">
      <c r="A149" s="409" t="s">
        <v>13</v>
      </c>
      <c r="B149" s="410"/>
      <c r="C149" s="410"/>
      <c r="D149" s="423"/>
      <c r="E149" s="225"/>
      <c r="F149" s="226"/>
      <c r="G149" s="225"/>
      <c r="H149" s="226"/>
      <c r="I149" s="225"/>
      <c r="J149" s="226"/>
      <c r="K149" s="225"/>
      <c r="L149" s="226"/>
    </row>
    <row r="150" spans="1:12" ht="18" customHeight="1">
      <c r="A150" s="412"/>
      <c r="B150" s="413"/>
      <c r="C150" s="413"/>
      <c r="D150" s="416"/>
      <c r="E150" s="194"/>
      <c r="F150" s="195"/>
      <c r="G150" s="194"/>
      <c r="H150" s="195"/>
      <c r="I150" s="194"/>
      <c r="J150" s="195"/>
      <c r="K150" s="194"/>
      <c r="L150" s="195"/>
    </row>
    <row r="151" spans="1:12" ht="18" customHeight="1">
      <c r="A151" s="421" t="s">
        <v>33</v>
      </c>
      <c r="B151" s="424"/>
      <c r="C151" s="424"/>
      <c r="D151" s="425"/>
      <c r="E151" s="196"/>
      <c r="F151" s="197"/>
      <c r="G151" s="198"/>
      <c r="H151" s="197"/>
      <c r="I151" s="198"/>
      <c r="J151" s="197"/>
      <c r="K151" s="198"/>
      <c r="L151" s="199"/>
    </row>
    <row r="152" spans="1:12">
      <c r="A152" s="200" t="s">
        <v>14</v>
      </c>
      <c r="B152" s="201"/>
      <c r="C152" s="201"/>
      <c r="D152" s="202" t="s">
        <v>15</v>
      </c>
      <c r="E152" s="191"/>
      <c r="F152" s="193"/>
      <c r="G152" s="203"/>
      <c r="H152" s="193"/>
      <c r="I152" s="203"/>
      <c r="J152" s="193"/>
      <c r="K152" s="203"/>
      <c r="L152" s="204"/>
    </row>
    <row r="153" spans="1:12">
      <c r="A153" s="205"/>
      <c r="B153" s="201" t="s">
        <v>16</v>
      </c>
      <c r="C153" s="201"/>
      <c r="D153" s="202" t="s">
        <v>17</v>
      </c>
      <c r="E153" s="196"/>
      <c r="F153" s="197"/>
      <c r="G153" s="198"/>
      <c r="H153" s="197"/>
      <c r="I153" s="198"/>
      <c r="J153" s="197"/>
      <c r="K153" s="198"/>
      <c r="L153" s="199"/>
    </row>
    <row r="154" spans="1:12">
      <c r="A154" s="205"/>
      <c r="B154" s="206" t="s">
        <v>18</v>
      </c>
      <c r="C154" s="206"/>
      <c r="D154" s="202" t="s">
        <v>19</v>
      </c>
      <c r="E154" s="191"/>
      <c r="F154" s="193"/>
      <c r="G154" s="203"/>
      <c r="H154" s="193"/>
      <c r="I154" s="203"/>
      <c r="J154" s="193"/>
      <c r="K154" s="203"/>
      <c r="L154" s="204"/>
    </row>
    <row r="155" spans="1:12">
      <c r="A155" s="205"/>
      <c r="B155" s="206" t="s">
        <v>20</v>
      </c>
      <c r="C155" s="206"/>
      <c r="D155" s="202" t="s">
        <v>21</v>
      </c>
      <c r="E155" s="196"/>
      <c r="F155" s="197"/>
      <c r="G155" s="198"/>
      <c r="H155" s="197"/>
      <c r="I155" s="198"/>
      <c r="J155" s="197"/>
      <c r="K155" s="198"/>
      <c r="L155" s="199"/>
    </row>
    <row r="156" spans="1:12">
      <c r="A156" s="205"/>
      <c r="B156" s="206" t="s">
        <v>22</v>
      </c>
      <c r="C156" s="206"/>
      <c r="D156" s="202" t="s">
        <v>23</v>
      </c>
      <c r="E156" s="191"/>
      <c r="F156" s="193"/>
      <c r="G156" s="203"/>
      <c r="H156" s="193"/>
      <c r="I156" s="203"/>
      <c r="J156" s="193"/>
      <c r="K156" s="203"/>
      <c r="L156" s="204"/>
    </row>
    <row r="157" spans="1:12" ht="18.75">
      <c r="A157" s="402" t="s">
        <v>0</v>
      </c>
      <c r="B157" s="402"/>
      <c r="C157" s="402"/>
      <c r="D157" s="402"/>
      <c r="E157" s="402"/>
      <c r="F157" s="402"/>
      <c r="G157" s="402"/>
      <c r="H157" s="402"/>
      <c r="I157" s="402"/>
      <c r="J157" s="402"/>
      <c r="K157" s="402"/>
      <c r="L157" s="402"/>
    </row>
    <row r="158" spans="1:12" ht="18.75">
      <c r="A158" s="402" t="s">
        <v>1</v>
      </c>
      <c r="B158" s="402"/>
      <c r="C158" s="402"/>
      <c r="D158" s="402"/>
      <c r="E158" s="402"/>
      <c r="F158" s="402"/>
      <c r="G158" s="402"/>
      <c r="H158" s="402"/>
      <c r="I158" s="402"/>
      <c r="J158" s="402"/>
      <c r="K158" s="402"/>
      <c r="L158" s="402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2" t="s">
        <v>2</v>
      </c>
      <c r="B160" s="4" t="s">
        <v>934</v>
      </c>
      <c r="C160" s="3"/>
      <c r="E160" s="3"/>
      <c r="F160" s="1" t="s">
        <v>30</v>
      </c>
      <c r="H160" s="1"/>
      <c r="I160" s="3" t="s">
        <v>4</v>
      </c>
      <c r="J160" s="227">
        <v>1</v>
      </c>
      <c r="K160" s="1"/>
      <c r="L160" s="1"/>
    </row>
    <row r="161" spans="1:12">
      <c r="A161" s="2" t="s">
        <v>5</v>
      </c>
      <c r="B161" s="4" t="s">
        <v>1037</v>
      </c>
      <c r="C161" s="1"/>
      <c r="E161" s="1"/>
      <c r="F161" s="1" t="s">
        <v>24</v>
      </c>
      <c r="H161" s="1"/>
      <c r="I161" s="3" t="s">
        <v>4</v>
      </c>
      <c r="J161" s="1"/>
      <c r="K161" s="1"/>
      <c r="L161" s="1"/>
    </row>
    <row r="162" spans="1:12">
      <c r="A162" s="2" t="s">
        <v>6</v>
      </c>
      <c r="B162" s="5" t="s">
        <v>25</v>
      </c>
      <c r="C162" s="1"/>
      <c r="E162" s="1"/>
      <c r="F162" s="1" t="s">
        <v>31</v>
      </c>
      <c r="H162" s="1"/>
      <c r="I162" s="3" t="s">
        <v>4</v>
      </c>
      <c r="J162" s="1"/>
      <c r="K162" s="1"/>
      <c r="L162" s="1"/>
    </row>
    <row r="163" spans="1:12">
      <c r="A163" s="1"/>
      <c r="B163" s="1"/>
      <c r="C163" s="1"/>
      <c r="D163" s="1"/>
      <c r="E163" s="1"/>
      <c r="F163" s="1" t="s">
        <v>936</v>
      </c>
      <c r="H163" s="1"/>
      <c r="I163" s="3" t="s">
        <v>4</v>
      </c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H164" s="1"/>
      <c r="I164" s="3"/>
      <c r="J164" s="1"/>
      <c r="K164" s="1"/>
      <c r="L164" s="1"/>
    </row>
    <row r="165" spans="1:12" ht="18" customHeight="1">
      <c r="A165" s="403" t="s">
        <v>8</v>
      </c>
      <c r="B165" s="403" t="s">
        <v>29</v>
      </c>
      <c r="C165" s="404" t="s">
        <v>34</v>
      </c>
      <c r="D165" s="403" t="s">
        <v>9</v>
      </c>
      <c r="E165" s="178"/>
      <c r="F165" s="417" t="s">
        <v>10</v>
      </c>
      <c r="G165" s="417"/>
      <c r="H165" s="417"/>
      <c r="I165" s="417"/>
      <c r="J165" s="417"/>
      <c r="K165" s="417"/>
      <c r="L165" s="417"/>
    </row>
    <row r="166" spans="1:12" ht="18" customHeight="1">
      <c r="A166" s="403"/>
      <c r="B166" s="403"/>
      <c r="C166" s="406"/>
      <c r="D166" s="403"/>
      <c r="E166" s="179" t="s">
        <v>11</v>
      </c>
      <c r="F166" s="179"/>
      <c r="G166" s="179"/>
      <c r="H166" s="179"/>
      <c r="I166" s="179"/>
      <c r="J166" s="179"/>
      <c r="K166" s="179"/>
      <c r="L166" s="179"/>
    </row>
    <row r="167" spans="1:12" ht="18" customHeight="1" thickBot="1">
      <c r="A167" s="405"/>
      <c r="B167" s="405"/>
      <c r="C167" s="407"/>
      <c r="D167" s="405"/>
      <c r="E167" s="180" t="s">
        <v>12</v>
      </c>
      <c r="F167" s="180"/>
      <c r="G167" s="181"/>
      <c r="H167" s="180"/>
      <c r="I167" s="180"/>
      <c r="J167" s="180"/>
      <c r="K167" s="180"/>
      <c r="L167" s="180"/>
    </row>
    <row r="168" spans="1:12" ht="18" customHeight="1" thickTop="1">
      <c r="A168" s="182">
        <v>1</v>
      </c>
      <c r="B168" s="98"/>
      <c r="C168" s="136">
        <v>2019.0255</v>
      </c>
      <c r="D168" s="137" t="s">
        <v>1038</v>
      </c>
      <c r="E168" s="134" t="s">
        <v>36</v>
      </c>
      <c r="F168" s="38"/>
      <c r="G168" s="17"/>
      <c r="H168" s="17"/>
      <c r="I168" s="17"/>
      <c r="J168" s="17"/>
      <c r="K168" s="17"/>
      <c r="L168" s="17"/>
    </row>
    <row r="169" spans="1:12" ht="18" customHeight="1">
      <c r="A169" s="182">
        <f t="shared" ref="A169:A201" si="3">+A168+1</f>
        <v>2</v>
      </c>
      <c r="B169" s="98"/>
      <c r="C169" s="134">
        <v>2019.0264</v>
      </c>
      <c r="D169" s="137" t="s">
        <v>1039</v>
      </c>
      <c r="E169" s="134" t="s">
        <v>36</v>
      </c>
      <c r="F169" s="38"/>
      <c r="G169" s="17"/>
      <c r="H169" s="17"/>
      <c r="I169" s="17"/>
      <c r="J169" s="17"/>
      <c r="K169" s="17"/>
      <c r="L169" s="17"/>
    </row>
    <row r="170" spans="1:12" ht="18" customHeight="1">
      <c r="A170" s="182">
        <f t="shared" si="3"/>
        <v>3</v>
      </c>
      <c r="B170" s="98"/>
      <c r="C170" s="134">
        <v>2019.0277000000001</v>
      </c>
      <c r="D170" s="137" t="s">
        <v>1040</v>
      </c>
      <c r="E170" s="134" t="s">
        <v>36</v>
      </c>
      <c r="F170" s="228"/>
      <c r="G170" s="229"/>
      <c r="H170" s="40"/>
      <c r="I170" s="174"/>
      <c r="J170" s="174"/>
      <c r="K170" s="174"/>
      <c r="L170" s="174"/>
    </row>
    <row r="171" spans="1:12" ht="18" customHeight="1">
      <c r="A171" s="182">
        <f t="shared" si="3"/>
        <v>4</v>
      </c>
      <c r="B171" s="98"/>
      <c r="C171" s="134">
        <v>2019.0316</v>
      </c>
      <c r="D171" s="135" t="s">
        <v>1041</v>
      </c>
      <c r="E171" s="134" t="s">
        <v>36</v>
      </c>
      <c r="F171" s="230"/>
      <c r="G171" s="230"/>
      <c r="H171" s="42"/>
      <c r="I171" s="173"/>
      <c r="J171" s="173"/>
      <c r="K171" s="173"/>
      <c r="L171" s="173"/>
    </row>
    <row r="172" spans="1:12" ht="18" customHeight="1">
      <c r="A172" s="182">
        <f t="shared" si="3"/>
        <v>5</v>
      </c>
      <c r="B172" s="98"/>
      <c r="C172" s="134">
        <v>2019.0365999999999</v>
      </c>
      <c r="D172" s="135" t="s">
        <v>1042</v>
      </c>
      <c r="E172" s="134" t="s">
        <v>36</v>
      </c>
      <c r="F172" s="17"/>
      <c r="G172" s="17"/>
      <c r="H172" s="17"/>
      <c r="I172" s="17"/>
      <c r="J172" s="17"/>
      <c r="K172" s="17"/>
      <c r="L172" s="17"/>
    </row>
    <row r="173" spans="1:12" ht="18" customHeight="1">
      <c r="A173" s="182">
        <f t="shared" si="3"/>
        <v>6</v>
      </c>
      <c r="B173" s="98"/>
      <c r="C173" s="134">
        <v>2019.0379</v>
      </c>
      <c r="D173" s="135" t="s">
        <v>1043</v>
      </c>
      <c r="E173" s="134" t="s">
        <v>36</v>
      </c>
      <c r="F173" s="24"/>
      <c r="G173" s="24"/>
      <c r="H173" s="24"/>
      <c r="I173" s="24"/>
      <c r="J173" s="24"/>
      <c r="K173" s="24"/>
      <c r="L173" s="24"/>
    </row>
    <row r="174" spans="1:12" ht="18" customHeight="1">
      <c r="A174" s="182">
        <f t="shared" si="3"/>
        <v>7</v>
      </c>
      <c r="B174" s="98"/>
      <c r="C174" s="134">
        <v>2019.0389</v>
      </c>
      <c r="D174" s="135" t="s">
        <v>1044</v>
      </c>
      <c r="E174" s="134" t="s">
        <v>36</v>
      </c>
      <c r="F174" s="21"/>
      <c r="G174" s="21"/>
      <c r="H174" s="21"/>
      <c r="I174" s="21"/>
      <c r="J174" s="21"/>
      <c r="K174" s="21"/>
      <c r="L174" s="21"/>
    </row>
    <row r="175" spans="1:12" ht="18" customHeight="1">
      <c r="A175" s="182">
        <f t="shared" si="3"/>
        <v>8</v>
      </c>
      <c r="B175" s="98"/>
      <c r="C175" s="136">
        <v>2019.0416</v>
      </c>
      <c r="D175" s="137" t="s">
        <v>1045</v>
      </c>
      <c r="E175" s="134" t="s">
        <v>36</v>
      </c>
      <c r="F175" s="27"/>
      <c r="G175" s="27"/>
      <c r="H175" s="27"/>
      <c r="I175" s="27"/>
      <c r="J175" s="27"/>
      <c r="K175" s="27"/>
      <c r="L175" s="27"/>
    </row>
    <row r="176" spans="1:12" ht="18" customHeight="1">
      <c r="A176" s="182">
        <f t="shared" si="3"/>
        <v>9</v>
      </c>
      <c r="B176" s="98"/>
      <c r="C176" s="136">
        <v>2019.0422000000001</v>
      </c>
      <c r="D176" s="137" t="s">
        <v>1046</v>
      </c>
      <c r="E176" s="134" t="s">
        <v>36</v>
      </c>
      <c r="F176" s="8"/>
      <c r="G176" s="8"/>
      <c r="H176" s="8"/>
      <c r="I176" s="8"/>
      <c r="J176" s="8"/>
      <c r="K176" s="8"/>
      <c r="L176" s="8"/>
    </row>
    <row r="177" spans="1:12" ht="18" customHeight="1">
      <c r="A177" s="182">
        <f t="shared" si="3"/>
        <v>10</v>
      </c>
      <c r="B177" s="98"/>
      <c r="C177" s="136">
        <v>2019.0435</v>
      </c>
      <c r="D177" s="137" t="s">
        <v>1047</v>
      </c>
      <c r="E177" s="134" t="s">
        <v>36</v>
      </c>
      <c r="F177" s="231"/>
      <c r="G177" s="231"/>
      <c r="H177" s="231"/>
      <c r="I177" s="231"/>
      <c r="J177" s="231"/>
      <c r="K177" s="231"/>
      <c r="L177" s="231"/>
    </row>
    <row r="178" spans="1:12" ht="18" customHeight="1">
      <c r="A178" s="182">
        <f t="shared" si="3"/>
        <v>11</v>
      </c>
      <c r="B178" s="98"/>
      <c r="C178" s="144">
        <v>2019.03</v>
      </c>
      <c r="D178" s="137" t="s">
        <v>1048</v>
      </c>
      <c r="E178" s="134" t="s">
        <v>37</v>
      </c>
      <c r="F178" s="17"/>
      <c r="G178" s="17"/>
      <c r="H178" s="17"/>
      <c r="I178" s="17"/>
      <c r="J178" s="17"/>
      <c r="K178" s="17"/>
      <c r="L178" s="17"/>
    </row>
    <row r="179" spans="1:12" ht="18" customHeight="1">
      <c r="A179" s="182">
        <f t="shared" si="3"/>
        <v>12</v>
      </c>
      <c r="B179" s="98"/>
      <c r="C179" s="232">
        <v>2019.0350000000001</v>
      </c>
      <c r="D179" s="233" t="s">
        <v>1049</v>
      </c>
      <c r="E179" s="234" t="s">
        <v>37</v>
      </c>
      <c r="F179" s="17"/>
      <c r="G179" s="17"/>
      <c r="H179" s="17"/>
      <c r="I179" s="17"/>
      <c r="J179" s="17"/>
      <c r="K179" s="17"/>
      <c r="L179" s="17"/>
    </row>
    <row r="180" spans="1:12" ht="18" customHeight="1">
      <c r="A180" s="182">
        <f t="shared" si="3"/>
        <v>13</v>
      </c>
      <c r="B180" s="98"/>
      <c r="C180" s="234">
        <v>2019.0371</v>
      </c>
      <c r="D180" s="233" t="s">
        <v>1050</v>
      </c>
      <c r="E180" s="234" t="s">
        <v>37</v>
      </c>
      <c r="F180" s="17"/>
      <c r="G180" s="17"/>
      <c r="H180" s="17"/>
      <c r="I180" s="17"/>
      <c r="J180" s="17"/>
      <c r="K180" s="17"/>
      <c r="L180" s="17"/>
    </row>
    <row r="181" spans="1:12" ht="18" customHeight="1">
      <c r="A181" s="182">
        <f t="shared" si="3"/>
        <v>14</v>
      </c>
      <c r="B181" s="98"/>
      <c r="C181" s="234">
        <v>2019.0387000000001</v>
      </c>
      <c r="D181" s="233" t="s">
        <v>1051</v>
      </c>
      <c r="E181" s="234" t="s">
        <v>37</v>
      </c>
      <c r="F181" s="235"/>
      <c r="G181" s="235"/>
      <c r="H181" s="235"/>
      <c r="I181" s="235"/>
      <c r="J181" s="235"/>
      <c r="K181" s="235"/>
      <c r="L181" s="235"/>
    </row>
    <row r="182" spans="1:12" ht="18" customHeight="1">
      <c r="A182" s="182">
        <f t="shared" si="3"/>
        <v>15</v>
      </c>
      <c r="B182" s="98"/>
      <c r="C182" s="234">
        <v>2019.0407</v>
      </c>
      <c r="D182" s="233" t="s">
        <v>1052</v>
      </c>
      <c r="E182" s="234" t="s">
        <v>37</v>
      </c>
      <c r="F182" s="17"/>
      <c r="G182" s="17"/>
      <c r="H182" s="17"/>
      <c r="I182" s="17"/>
      <c r="J182" s="17"/>
      <c r="K182" s="17"/>
      <c r="L182" s="17"/>
    </row>
    <row r="183" spans="1:12" ht="18" customHeight="1">
      <c r="A183" s="182">
        <f t="shared" si="3"/>
        <v>16</v>
      </c>
      <c r="B183" s="98"/>
      <c r="C183" s="236">
        <v>2019.0417</v>
      </c>
      <c r="D183" s="237" t="s">
        <v>1053</v>
      </c>
      <c r="E183" s="234" t="s">
        <v>37</v>
      </c>
      <c r="F183" s="17"/>
      <c r="G183" s="17"/>
      <c r="H183" s="17"/>
      <c r="I183" s="17"/>
      <c r="J183" s="17"/>
      <c r="K183" s="17"/>
      <c r="L183" s="17"/>
    </row>
    <row r="184" spans="1:12" ht="18" customHeight="1">
      <c r="A184" s="182">
        <f t="shared" si="3"/>
        <v>17</v>
      </c>
      <c r="B184" s="98"/>
      <c r="C184" s="136">
        <v>2019.0418</v>
      </c>
      <c r="D184" s="137" t="s">
        <v>1054</v>
      </c>
      <c r="E184" s="134" t="s">
        <v>37</v>
      </c>
      <c r="F184" s="17"/>
      <c r="G184" s="17"/>
      <c r="H184" s="17"/>
      <c r="I184" s="17"/>
      <c r="J184" s="17"/>
      <c r="K184" s="17"/>
      <c r="L184" s="17"/>
    </row>
    <row r="185" spans="1:12" ht="18" customHeight="1">
      <c r="A185" s="182">
        <f t="shared" si="3"/>
        <v>18</v>
      </c>
      <c r="B185" s="98"/>
      <c r="C185" s="136">
        <v>2019.0429999999999</v>
      </c>
      <c r="D185" s="137" t="s">
        <v>1055</v>
      </c>
      <c r="E185" s="134" t="s">
        <v>37</v>
      </c>
      <c r="F185" s="17"/>
      <c r="G185" s="17"/>
      <c r="H185" s="17"/>
      <c r="I185" s="17"/>
      <c r="J185" s="17"/>
      <c r="K185" s="17"/>
      <c r="L185" s="17"/>
    </row>
    <row r="186" spans="1:12" ht="18" customHeight="1">
      <c r="A186" s="182">
        <f t="shared" si="3"/>
        <v>19</v>
      </c>
      <c r="B186" s="98"/>
      <c r="C186" s="136">
        <v>2019.0431000000001</v>
      </c>
      <c r="D186" s="137" t="s">
        <v>1056</v>
      </c>
      <c r="E186" s="134" t="s">
        <v>37</v>
      </c>
      <c r="F186" s="17"/>
      <c r="G186" s="17"/>
      <c r="H186" s="17"/>
      <c r="I186" s="17"/>
      <c r="J186" s="17"/>
      <c r="K186" s="17"/>
      <c r="L186" s="17"/>
    </row>
    <row r="187" spans="1:12" ht="18" customHeight="1">
      <c r="A187" s="182">
        <f t="shared" si="3"/>
        <v>20</v>
      </c>
      <c r="B187" s="98"/>
      <c r="C187" s="238">
        <v>2019.0438999999999</v>
      </c>
      <c r="D187" s="239" t="s">
        <v>1057</v>
      </c>
      <c r="E187" s="186" t="s">
        <v>37</v>
      </c>
      <c r="F187" s="17"/>
      <c r="G187" s="17"/>
      <c r="H187" s="17"/>
      <c r="I187" s="17"/>
      <c r="J187" s="17"/>
      <c r="K187" s="17"/>
      <c r="L187" s="17"/>
    </row>
    <row r="188" spans="1:12" ht="18" customHeight="1">
      <c r="A188" s="182">
        <f t="shared" si="3"/>
        <v>21</v>
      </c>
      <c r="B188" s="98"/>
      <c r="C188" s="136">
        <v>2019.0455999999999</v>
      </c>
      <c r="D188" s="137" t="s">
        <v>1058</v>
      </c>
      <c r="E188" s="134" t="s">
        <v>37</v>
      </c>
      <c r="F188" s="240"/>
      <c r="G188" s="24"/>
      <c r="H188" s="24"/>
      <c r="I188" s="24"/>
      <c r="J188" s="24"/>
      <c r="K188" s="24"/>
      <c r="L188" s="24"/>
    </row>
    <row r="189" spans="1:12" ht="18" customHeight="1">
      <c r="A189" s="182">
        <f t="shared" si="3"/>
        <v>22</v>
      </c>
      <c r="B189" s="98"/>
      <c r="C189" s="136">
        <v>2019.0464999999999</v>
      </c>
      <c r="D189" s="137" t="s">
        <v>1059</v>
      </c>
      <c r="E189" s="134" t="s">
        <v>37</v>
      </c>
      <c r="F189" s="241"/>
      <c r="G189" s="17"/>
      <c r="H189" s="17"/>
      <c r="I189" s="17"/>
      <c r="J189" s="17"/>
      <c r="K189" s="17"/>
      <c r="L189" s="17"/>
    </row>
    <row r="190" spans="1:12" ht="18" customHeight="1">
      <c r="A190" s="182">
        <f t="shared" si="3"/>
        <v>23</v>
      </c>
      <c r="B190" s="98"/>
      <c r="C190" s="136">
        <v>2019.0465999999999</v>
      </c>
      <c r="D190" s="137" t="s">
        <v>1060</v>
      </c>
      <c r="E190" s="134" t="s">
        <v>37</v>
      </c>
      <c r="F190" s="241"/>
      <c r="G190" s="17"/>
      <c r="H190" s="17"/>
      <c r="I190" s="17"/>
      <c r="J190" s="17"/>
      <c r="K190" s="17"/>
      <c r="L190" s="17"/>
    </row>
    <row r="191" spans="1:12" ht="18" customHeight="1">
      <c r="A191" s="182">
        <f t="shared" si="3"/>
        <v>24</v>
      </c>
      <c r="B191" s="98"/>
      <c r="C191" s="136">
        <v>2019.0467000000001</v>
      </c>
      <c r="D191" s="137" t="s">
        <v>1061</v>
      </c>
      <c r="E191" s="134" t="s">
        <v>37</v>
      </c>
      <c r="F191" s="241"/>
      <c r="G191" s="17"/>
      <c r="H191" s="17"/>
      <c r="I191" s="17"/>
      <c r="J191" s="17"/>
      <c r="K191" s="17"/>
      <c r="L191" s="17"/>
    </row>
    <row r="192" spans="1:12" ht="18" customHeight="1">
      <c r="A192" s="182">
        <f t="shared" si="3"/>
        <v>25</v>
      </c>
      <c r="B192" s="98"/>
      <c r="C192" s="138">
        <v>2019.0513000000001</v>
      </c>
      <c r="D192" s="137" t="s">
        <v>1062</v>
      </c>
      <c r="E192" s="134" t="s">
        <v>37</v>
      </c>
      <c r="F192" s="241"/>
      <c r="G192" s="17"/>
      <c r="H192" s="17"/>
      <c r="I192" s="17"/>
      <c r="J192" s="17"/>
      <c r="K192" s="17"/>
      <c r="L192" s="17"/>
    </row>
    <row r="193" spans="1:12" ht="18" customHeight="1">
      <c r="A193" s="182">
        <f t="shared" si="3"/>
        <v>26</v>
      </c>
      <c r="B193" s="98"/>
      <c r="C193" s="138">
        <v>20191240045</v>
      </c>
      <c r="D193" s="137" t="s">
        <v>1063</v>
      </c>
      <c r="E193" s="134" t="s">
        <v>37</v>
      </c>
      <c r="F193" s="241"/>
      <c r="G193" s="17"/>
      <c r="H193" s="17"/>
      <c r="I193" s="17"/>
      <c r="J193" s="17"/>
      <c r="K193" s="17"/>
      <c r="L193" s="17"/>
    </row>
    <row r="194" spans="1:12" ht="18" customHeight="1">
      <c r="A194" s="182">
        <f t="shared" si="3"/>
        <v>27</v>
      </c>
      <c r="B194" s="98"/>
      <c r="C194" s="136">
        <v>2019.0436</v>
      </c>
      <c r="D194" s="137" t="s">
        <v>1064</v>
      </c>
      <c r="E194" s="134" t="s">
        <v>37</v>
      </c>
      <c r="F194" s="241"/>
      <c r="G194" s="17"/>
      <c r="H194" s="17"/>
      <c r="I194" s="17"/>
      <c r="J194" s="17"/>
      <c r="K194" s="17"/>
      <c r="L194" s="17"/>
    </row>
    <row r="195" spans="1:12" ht="18" customHeight="1">
      <c r="A195" s="182">
        <f t="shared" si="3"/>
        <v>28</v>
      </c>
      <c r="B195" s="98"/>
      <c r="C195" s="138">
        <v>2019.0477000000001</v>
      </c>
      <c r="D195" s="139" t="s">
        <v>1065</v>
      </c>
      <c r="E195" s="138" t="s">
        <v>37</v>
      </c>
      <c r="F195" s="242"/>
      <c r="G195" s="17"/>
      <c r="H195" s="17"/>
      <c r="I195" s="17"/>
      <c r="J195" s="17"/>
      <c r="K195" s="17"/>
      <c r="L195" s="17"/>
    </row>
    <row r="196" spans="1:12" ht="18" customHeight="1">
      <c r="A196" s="182">
        <f t="shared" si="3"/>
        <v>29</v>
      </c>
      <c r="B196" s="98"/>
      <c r="C196" s="128">
        <v>2019.048</v>
      </c>
      <c r="D196" s="151" t="s">
        <v>1066</v>
      </c>
      <c r="E196" s="146" t="s">
        <v>37</v>
      </c>
      <c r="F196" s="241"/>
      <c r="G196" s="17"/>
      <c r="H196" s="17"/>
      <c r="I196" s="17"/>
      <c r="J196" s="17"/>
      <c r="K196" s="17"/>
      <c r="L196" s="17"/>
    </row>
    <row r="197" spans="1:12" ht="18" customHeight="1">
      <c r="A197" s="182">
        <f t="shared" si="3"/>
        <v>30</v>
      </c>
      <c r="B197" s="98"/>
      <c r="C197" s="146">
        <v>2019.0481</v>
      </c>
      <c r="D197" s="151" t="s">
        <v>1067</v>
      </c>
      <c r="E197" s="146" t="s">
        <v>37</v>
      </c>
      <c r="F197" s="241"/>
      <c r="G197" s="17"/>
      <c r="H197" s="17"/>
      <c r="I197" s="17"/>
      <c r="J197" s="17"/>
      <c r="K197" s="17"/>
      <c r="L197" s="17"/>
    </row>
    <row r="198" spans="1:12" ht="18" customHeight="1">
      <c r="A198" s="182">
        <f t="shared" si="3"/>
        <v>31</v>
      </c>
      <c r="B198" s="98"/>
      <c r="C198" s="243">
        <v>2019.0482</v>
      </c>
      <c r="D198" s="244" t="s">
        <v>1068</v>
      </c>
      <c r="E198" s="243" t="s">
        <v>37</v>
      </c>
      <c r="F198" s="241"/>
      <c r="G198" s="17"/>
      <c r="H198" s="17"/>
      <c r="I198" s="17"/>
      <c r="J198" s="17"/>
      <c r="K198" s="17"/>
      <c r="L198" s="17"/>
    </row>
    <row r="199" spans="1:12" ht="18" customHeight="1">
      <c r="A199" s="182">
        <f t="shared" si="3"/>
        <v>32</v>
      </c>
      <c r="B199" s="98"/>
      <c r="C199" s="245">
        <v>2019.0600999999999</v>
      </c>
      <c r="D199" s="246" t="s">
        <v>1069</v>
      </c>
      <c r="E199" s="245" t="s">
        <v>37</v>
      </c>
      <c r="F199" s="247"/>
      <c r="G199" s="17"/>
      <c r="H199" s="17"/>
      <c r="I199" s="17"/>
      <c r="J199" s="17"/>
      <c r="K199" s="17"/>
      <c r="L199" s="17"/>
    </row>
    <row r="200" spans="1:12" ht="18" customHeight="1">
      <c r="A200" s="182">
        <f t="shared" si="3"/>
        <v>33</v>
      </c>
      <c r="B200" s="98"/>
      <c r="C200" s="138">
        <v>2019.0482999999999</v>
      </c>
      <c r="D200" s="139" t="s">
        <v>1070</v>
      </c>
      <c r="E200" s="138" t="s">
        <v>37</v>
      </c>
      <c r="F200" s="248"/>
      <c r="G200" s="17"/>
      <c r="H200" s="17"/>
      <c r="I200" s="17"/>
      <c r="J200" s="17"/>
      <c r="K200" s="17"/>
      <c r="L200" s="17"/>
    </row>
    <row r="201" spans="1:12" ht="18" customHeight="1">
      <c r="A201" s="182">
        <f t="shared" si="3"/>
        <v>34</v>
      </c>
      <c r="B201" s="98"/>
      <c r="C201" s="138">
        <v>2019.0491</v>
      </c>
      <c r="D201" s="139" t="s">
        <v>1071</v>
      </c>
      <c r="E201" s="138" t="s">
        <v>37</v>
      </c>
      <c r="F201" s="98"/>
      <c r="G201" s="46"/>
      <c r="H201" s="43"/>
      <c r="I201" s="44"/>
      <c r="J201" s="44"/>
      <c r="K201" s="45"/>
      <c r="L201" s="43"/>
    </row>
    <row r="202" spans="1:12">
      <c r="A202" s="418" t="s">
        <v>13</v>
      </c>
      <c r="B202" s="419"/>
      <c r="C202" s="419"/>
      <c r="D202" s="420"/>
      <c r="E202" s="189"/>
      <c r="F202" s="190"/>
      <c r="G202" s="189"/>
      <c r="H202" s="190"/>
      <c r="I202" s="189"/>
      <c r="J202" s="190"/>
      <c r="K202" s="189"/>
      <c r="L202" s="190"/>
    </row>
    <row r="203" spans="1:12">
      <c r="A203" s="191"/>
      <c r="B203" s="192"/>
      <c r="C203" s="192"/>
      <c r="D203" s="193"/>
      <c r="E203" s="189"/>
      <c r="F203" s="190"/>
      <c r="G203" s="194"/>
      <c r="H203" s="195"/>
      <c r="I203" s="194"/>
      <c r="J203" s="195"/>
      <c r="K203" s="194"/>
      <c r="L203" s="195"/>
    </row>
    <row r="204" spans="1:12">
      <c r="A204" s="421" t="s">
        <v>33</v>
      </c>
      <c r="B204" s="422"/>
      <c r="C204" s="422"/>
      <c r="D204" s="422"/>
      <c r="E204" s="196"/>
      <c r="F204" s="197"/>
      <c r="G204" s="198"/>
      <c r="H204" s="197"/>
      <c r="I204" s="198"/>
      <c r="J204" s="197"/>
      <c r="K204" s="249"/>
      <c r="L204" s="199"/>
    </row>
    <row r="205" spans="1:12">
      <c r="A205" s="200" t="s">
        <v>14</v>
      </c>
      <c r="B205" s="201"/>
      <c r="C205" s="206"/>
      <c r="D205" s="202" t="s">
        <v>15</v>
      </c>
      <c r="E205" s="191"/>
      <c r="F205" s="193"/>
      <c r="G205" s="203"/>
      <c r="H205" s="193"/>
      <c r="I205" s="203"/>
      <c r="J205" s="193"/>
      <c r="K205" s="203"/>
      <c r="L205" s="204"/>
    </row>
    <row r="206" spans="1:12">
      <c r="A206" s="205"/>
      <c r="B206" s="201" t="s">
        <v>16</v>
      </c>
      <c r="C206" s="201"/>
      <c r="D206" s="202" t="s">
        <v>17</v>
      </c>
      <c r="E206" s="196"/>
      <c r="F206" s="197"/>
      <c r="G206" s="198"/>
      <c r="H206" s="197"/>
      <c r="I206" s="198"/>
      <c r="J206" s="197"/>
      <c r="K206" s="198"/>
      <c r="L206" s="199"/>
    </row>
    <row r="207" spans="1:12">
      <c r="A207" s="205"/>
      <c r="B207" s="206" t="s">
        <v>18</v>
      </c>
      <c r="C207" s="206"/>
      <c r="D207" s="202" t="s">
        <v>19</v>
      </c>
      <c r="E207" s="191"/>
      <c r="F207" s="193"/>
      <c r="G207" s="203"/>
      <c r="H207" s="193"/>
      <c r="I207" s="203"/>
      <c r="J207" s="193"/>
      <c r="K207" s="203"/>
      <c r="L207" s="204"/>
    </row>
    <row r="208" spans="1:12">
      <c r="A208" s="205"/>
      <c r="B208" s="206" t="s">
        <v>20</v>
      </c>
      <c r="C208" s="206"/>
      <c r="D208" s="202" t="s">
        <v>21</v>
      </c>
      <c r="E208" s="196"/>
      <c r="F208" s="197"/>
      <c r="G208" s="198"/>
      <c r="H208" s="197"/>
      <c r="I208" s="198"/>
      <c r="J208" s="197"/>
      <c r="K208" s="198"/>
      <c r="L208" s="199"/>
    </row>
    <row r="209" spans="1:12">
      <c r="A209" s="205"/>
      <c r="B209" s="206" t="s">
        <v>22</v>
      </c>
      <c r="C209" s="206"/>
      <c r="D209" s="202" t="s">
        <v>23</v>
      </c>
      <c r="E209" s="191"/>
      <c r="F209" s="193"/>
      <c r="G209" s="203"/>
      <c r="H209" s="193"/>
      <c r="I209" s="203"/>
      <c r="J209" s="193"/>
      <c r="K209" s="203"/>
      <c r="L209" s="204"/>
    </row>
    <row r="210" spans="1:12" ht="18.75">
      <c r="A210" s="402" t="s">
        <v>0</v>
      </c>
      <c r="B210" s="402"/>
      <c r="C210" s="402"/>
      <c r="D210" s="402"/>
      <c r="E210" s="402"/>
      <c r="F210" s="402"/>
      <c r="G210" s="402"/>
      <c r="H210" s="402"/>
      <c r="I210" s="402"/>
      <c r="J210" s="402"/>
      <c r="K210" s="402"/>
      <c r="L210" s="402"/>
    </row>
    <row r="211" spans="1:12" ht="18.75">
      <c r="A211" s="402" t="s">
        <v>1</v>
      </c>
      <c r="B211" s="402"/>
      <c r="C211" s="402"/>
      <c r="D211" s="402"/>
      <c r="E211" s="402"/>
      <c r="F211" s="402"/>
      <c r="G211" s="402"/>
      <c r="H211" s="402"/>
      <c r="I211" s="402"/>
      <c r="J211" s="402"/>
      <c r="K211" s="402"/>
      <c r="L211" s="402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2" t="s">
        <v>2</v>
      </c>
      <c r="B213" s="250" t="s">
        <v>934</v>
      </c>
      <c r="C213" s="3"/>
      <c r="E213" s="3"/>
      <c r="F213" s="1" t="s">
        <v>30</v>
      </c>
      <c r="H213" s="1"/>
      <c r="I213" s="3" t="s">
        <v>4</v>
      </c>
      <c r="J213" s="227">
        <v>1</v>
      </c>
      <c r="K213" s="1"/>
      <c r="L213" s="1"/>
    </row>
    <row r="214" spans="1:12">
      <c r="A214" s="2" t="s">
        <v>5</v>
      </c>
      <c r="B214" s="4" t="s">
        <v>1002</v>
      </c>
      <c r="C214" s="1"/>
      <c r="E214" s="1"/>
      <c r="F214" s="1" t="s">
        <v>24</v>
      </c>
      <c r="H214" s="1"/>
      <c r="I214" s="3" t="s">
        <v>4</v>
      </c>
      <c r="J214" s="1"/>
      <c r="K214" s="1"/>
      <c r="L214" s="1"/>
    </row>
    <row r="215" spans="1:12">
      <c r="A215" s="2" t="s">
        <v>6</v>
      </c>
      <c r="B215" s="5" t="s">
        <v>1072</v>
      </c>
      <c r="C215" s="1"/>
      <c r="E215" s="1"/>
      <c r="F215" s="1" t="s">
        <v>31</v>
      </c>
      <c r="H215" s="1"/>
      <c r="I215" s="3" t="s">
        <v>4</v>
      </c>
      <c r="J215" s="1"/>
      <c r="K215" s="1"/>
      <c r="L215" s="1"/>
    </row>
    <row r="216" spans="1:12">
      <c r="A216" s="1"/>
      <c r="B216" s="1"/>
      <c r="C216" s="1"/>
      <c r="D216" s="1"/>
      <c r="E216" s="1"/>
      <c r="F216" s="1" t="s">
        <v>936</v>
      </c>
      <c r="H216" s="1"/>
      <c r="I216" s="3" t="s">
        <v>4</v>
      </c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H217" s="1"/>
      <c r="I217" s="3"/>
      <c r="J217" s="1"/>
      <c r="K217" s="1"/>
      <c r="L217" s="1"/>
    </row>
    <row r="218" spans="1:12" ht="18" customHeight="1">
      <c r="A218" s="403" t="s">
        <v>8</v>
      </c>
      <c r="B218" s="403" t="s">
        <v>29</v>
      </c>
      <c r="C218" s="404" t="s">
        <v>34</v>
      </c>
      <c r="D218" s="403" t="s">
        <v>9</v>
      </c>
      <c r="E218" s="178"/>
      <c r="F218" s="417" t="s">
        <v>10</v>
      </c>
      <c r="G218" s="417"/>
      <c r="H218" s="417"/>
      <c r="I218" s="417"/>
      <c r="J218" s="417"/>
      <c r="K218" s="417"/>
      <c r="L218" s="417"/>
    </row>
    <row r="219" spans="1:12" ht="18" customHeight="1">
      <c r="A219" s="403"/>
      <c r="B219" s="403"/>
      <c r="C219" s="406"/>
      <c r="D219" s="403"/>
      <c r="E219" s="179" t="s">
        <v>11</v>
      </c>
      <c r="F219" s="179"/>
      <c r="G219" s="179"/>
      <c r="H219" s="179"/>
      <c r="I219" s="179"/>
      <c r="J219" s="179"/>
      <c r="K219" s="179"/>
      <c r="L219" s="179"/>
    </row>
    <row r="220" spans="1:12" ht="18" customHeight="1" thickBot="1">
      <c r="A220" s="405"/>
      <c r="B220" s="405"/>
      <c r="C220" s="407"/>
      <c r="D220" s="405"/>
      <c r="E220" s="180" t="s">
        <v>12</v>
      </c>
      <c r="F220" s="180"/>
      <c r="G220" s="181"/>
      <c r="H220" s="180"/>
      <c r="I220" s="180"/>
      <c r="J220" s="180"/>
      <c r="K220" s="180"/>
      <c r="L220" s="180"/>
    </row>
    <row r="221" spans="1:12" ht="18" customHeight="1" thickTop="1">
      <c r="A221" s="102">
        <v>1</v>
      </c>
      <c r="B221" s="98"/>
      <c r="C221" s="236">
        <v>2019.0440000000001</v>
      </c>
      <c r="D221" s="237" t="s">
        <v>1073</v>
      </c>
      <c r="E221" s="234" t="s">
        <v>36</v>
      </c>
      <c r="F221" s="251"/>
      <c r="G221" s="17"/>
      <c r="H221" s="17"/>
      <c r="I221" s="17"/>
      <c r="J221" s="17"/>
      <c r="K221" s="17"/>
      <c r="L221" s="17"/>
    </row>
    <row r="222" spans="1:12" ht="18" customHeight="1">
      <c r="A222" s="102">
        <f>+A221+1</f>
        <v>2</v>
      </c>
      <c r="B222" s="98"/>
      <c r="C222" s="236">
        <v>2019.0450000000001</v>
      </c>
      <c r="D222" s="237" t="s">
        <v>1074</v>
      </c>
      <c r="E222" s="234" t="s">
        <v>36</v>
      </c>
      <c r="F222" s="17"/>
      <c r="G222" s="17"/>
      <c r="H222" s="17"/>
      <c r="I222" s="17"/>
      <c r="J222" s="17"/>
      <c r="K222" s="17"/>
      <c r="L222" s="17"/>
    </row>
    <row r="223" spans="1:12" ht="18" customHeight="1">
      <c r="A223" s="102">
        <f>+A222+1</f>
        <v>3</v>
      </c>
      <c r="B223" s="98"/>
      <c r="C223" s="140">
        <v>2019.0494000000001</v>
      </c>
      <c r="D223" s="141" t="s">
        <v>1075</v>
      </c>
      <c r="E223" s="140" t="s">
        <v>36</v>
      </c>
      <c r="F223" s="252"/>
      <c r="G223" s="253"/>
      <c r="H223" s="254"/>
      <c r="I223" s="255"/>
      <c r="J223" s="255"/>
      <c r="K223" s="255"/>
      <c r="L223" s="255"/>
    </row>
    <row r="224" spans="1:12" ht="18" customHeight="1">
      <c r="A224" s="102">
        <f t="shared" ref="A224:A253" si="4">+A223+1</f>
        <v>4</v>
      </c>
      <c r="B224" s="98"/>
      <c r="C224" s="140">
        <v>2019.0498</v>
      </c>
      <c r="D224" s="141" t="s">
        <v>1076</v>
      </c>
      <c r="E224" s="140" t="s">
        <v>36</v>
      </c>
      <c r="F224" s="230"/>
      <c r="G224" s="230"/>
      <c r="H224" s="42"/>
      <c r="I224" s="173"/>
      <c r="J224" s="173"/>
      <c r="K224" s="173"/>
      <c r="L224" s="173"/>
    </row>
    <row r="225" spans="1:12" ht="18" customHeight="1">
      <c r="A225" s="102">
        <f t="shared" si="4"/>
        <v>5</v>
      </c>
      <c r="B225" s="98"/>
      <c r="C225" s="140">
        <v>2019.0503000000001</v>
      </c>
      <c r="D225" s="141" t="s">
        <v>1077</v>
      </c>
      <c r="E225" s="140" t="s">
        <v>36</v>
      </c>
      <c r="F225" s="230"/>
      <c r="G225" s="230"/>
      <c r="H225" s="42"/>
      <c r="I225" s="173"/>
      <c r="J225" s="173"/>
      <c r="K225" s="173"/>
      <c r="L225" s="173"/>
    </row>
    <row r="226" spans="1:12" ht="18" customHeight="1">
      <c r="A226" s="102">
        <f t="shared" si="4"/>
        <v>6</v>
      </c>
      <c r="B226" s="98"/>
      <c r="C226" s="140">
        <v>2019.0559000000001</v>
      </c>
      <c r="D226" s="141" t="s">
        <v>1078</v>
      </c>
      <c r="E226" s="140" t="s">
        <v>36</v>
      </c>
      <c r="F226" s="173"/>
      <c r="G226" s="27"/>
      <c r="H226" s="173"/>
      <c r="I226" s="173"/>
      <c r="J226" s="173"/>
      <c r="K226" s="173"/>
      <c r="L226" s="173"/>
    </row>
    <row r="227" spans="1:12" ht="18" customHeight="1">
      <c r="A227" s="102">
        <f t="shared" si="4"/>
        <v>7</v>
      </c>
      <c r="B227" s="98"/>
      <c r="C227" s="140">
        <v>2019.0576000000001</v>
      </c>
      <c r="D227" s="141" t="s">
        <v>1079</v>
      </c>
      <c r="E227" s="140" t="s">
        <v>36</v>
      </c>
      <c r="F227" s="173"/>
      <c r="G227" s="27"/>
      <c r="H227" s="173"/>
      <c r="I227" s="173"/>
      <c r="J227" s="173"/>
      <c r="K227" s="173"/>
      <c r="L227" s="173"/>
    </row>
    <row r="228" spans="1:12" ht="18" customHeight="1">
      <c r="A228" s="102">
        <f t="shared" si="4"/>
        <v>8</v>
      </c>
      <c r="B228" s="98"/>
      <c r="C228" s="140">
        <v>2019.0684000000001</v>
      </c>
      <c r="D228" s="142" t="s">
        <v>1080</v>
      </c>
      <c r="E228" s="140" t="s">
        <v>36</v>
      </c>
      <c r="F228" s="256"/>
      <c r="G228" s="7"/>
      <c r="H228" s="38"/>
      <c r="I228" s="38"/>
      <c r="J228" s="38"/>
      <c r="K228" s="38"/>
      <c r="L228" s="38"/>
    </row>
    <row r="229" spans="1:12" ht="18" customHeight="1">
      <c r="A229" s="102">
        <f t="shared" si="4"/>
        <v>9</v>
      </c>
      <c r="B229" s="98"/>
      <c r="C229" s="140">
        <v>2019.0776000000001</v>
      </c>
      <c r="D229" s="167" t="s">
        <v>1081</v>
      </c>
      <c r="E229" s="140" t="s">
        <v>36</v>
      </c>
      <c r="F229" s="17"/>
      <c r="G229" s="17"/>
      <c r="H229" s="17"/>
      <c r="I229" s="17"/>
      <c r="J229" s="17"/>
      <c r="K229" s="17"/>
      <c r="L229" s="17"/>
    </row>
    <row r="230" spans="1:12" ht="18" customHeight="1">
      <c r="A230" s="102">
        <f t="shared" si="4"/>
        <v>10</v>
      </c>
      <c r="B230" s="98"/>
      <c r="C230" s="170">
        <v>2019.0787</v>
      </c>
      <c r="D230" s="169" t="s">
        <v>1082</v>
      </c>
      <c r="E230" s="170" t="s">
        <v>36</v>
      </c>
      <c r="F230" s="24"/>
      <c r="G230" s="24"/>
      <c r="H230" s="24"/>
      <c r="I230" s="24"/>
      <c r="J230" s="24"/>
      <c r="K230" s="24"/>
      <c r="L230" s="24"/>
    </row>
    <row r="231" spans="1:12" ht="18" customHeight="1">
      <c r="A231" s="102">
        <f t="shared" si="4"/>
        <v>11</v>
      </c>
      <c r="B231" s="98"/>
      <c r="C231" s="138">
        <v>2019.0495000000001</v>
      </c>
      <c r="D231" s="139" t="s">
        <v>1083</v>
      </c>
      <c r="E231" s="138" t="s">
        <v>37</v>
      </c>
      <c r="F231" s="257"/>
      <c r="G231" s="24"/>
      <c r="H231" s="24"/>
      <c r="I231" s="24"/>
      <c r="J231" s="24"/>
      <c r="K231" s="24"/>
      <c r="L231" s="24"/>
    </row>
    <row r="232" spans="1:12" ht="18" customHeight="1">
      <c r="A232" s="102">
        <f t="shared" si="4"/>
        <v>12</v>
      </c>
      <c r="B232" s="98"/>
      <c r="C232" s="144">
        <v>2019.05</v>
      </c>
      <c r="D232" s="139" t="s">
        <v>1084</v>
      </c>
      <c r="E232" s="138" t="s">
        <v>37</v>
      </c>
      <c r="F232" s="257"/>
      <c r="G232" s="24"/>
      <c r="H232" s="24"/>
      <c r="I232" s="24"/>
      <c r="J232" s="24"/>
      <c r="K232" s="24"/>
      <c r="L232" s="24"/>
    </row>
    <row r="233" spans="1:12" ht="18" customHeight="1">
      <c r="A233" s="102">
        <f t="shared" si="4"/>
        <v>13</v>
      </c>
      <c r="B233" s="98"/>
      <c r="C233" s="144">
        <v>2019.0509999999999</v>
      </c>
      <c r="D233" s="139" t="s">
        <v>1085</v>
      </c>
      <c r="E233" s="138" t="s">
        <v>37</v>
      </c>
      <c r="F233" s="257"/>
      <c r="G233" s="17"/>
      <c r="H233" s="17"/>
      <c r="I233" s="17"/>
      <c r="J233" s="17"/>
      <c r="K233" s="17"/>
      <c r="L233" s="17"/>
    </row>
    <row r="234" spans="1:12" ht="18" customHeight="1">
      <c r="A234" s="102">
        <f t="shared" si="4"/>
        <v>14</v>
      </c>
      <c r="B234" s="98"/>
      <c r="C234" s="138">
        <v>2019.0569</v>
      </c>
      <c r="D234" s="139" t="s">
        <v>1086</v>
      </c>
      <c r="E234" s="138" t="s">
        <v>37</v>
      </c>
      <c r="F234" s="257"/>
      <c r="G234" s="17"/>
      <c r="H234" s="17"/>
      <c r="I234" s="17"/>
      <c r="J234" s="17"/>
      <c r="K234" s="17"/>
      <c r="L234" s="17"/>
    </row>
    <row r="235" spans="1:12" ht="18" customHeight="1">
      <c r="A235" s="102">
        <f t="shared" si="4"/>
        <v>15</v>
      </c>
      <c r="B235" s="98"/>
      <c r="C235" s="138">
        <v>2019.0579</v>
      </c>
      <c r="D235" s="139" t="s">
        <v>1087</v>
      </c>
      <c r="E235" s="138" t="s">
        <v>37</v>
      </c>
      <c r="F235" s="257"/>
      <c r="G235" s="17"/>
      <c r="H235" s="17"/>
      <c r="I235" s="17"/>
      <c r="J235" s="17"/>
      <c r="K235" s="17"/>
      <c r="L235" s="17"/>
    </row>
    <row r="236" spans="1:12" ht="18" customHeight="1">
      <c r="A236" s="102">
        <f t="shared" si="4"/>
        <v>16</v>
      </c>
      <c r="B236" s="98"/>
      <c r="C236" s="138">
        <v>2019.0583999999999</v>
      </c>
      <c r="D236" s="143" t="s">
        <v>1088</v>
      </c>
      <c r="E236" s="138" t="s">
        <v>37</v>
      </c>
      <c r="F236" s="257"/>
      <c r="G236" s="17"/>
      <c r="H236" s="17"/>
      <c r="I236" s="17"/>
      <c r="J236" s="17"/>
      <c r="K236" s="17"/>
      <c r="L236" s="17"/>
    </row>
    <row r="237" spans="1:12" ht="18" customHeight="1">
      <c r="A237" s="102">
        <f t="shared" si="4"/>
        <v>17</v>
      </c>
      <c r="B237" s="98"/>
      <c r="C237" s="138">
        <v>2019.0588</v>
      </c>
      <c r="D237" s="143" t="s">
        <v>1089</v>
      </c>
      <c r="E237" s="138" t="s">
        <v>37</v>
      </c>
      <c r="F237" s="257"/>
      <c r="G237" s="17"/>
      <c r="H237" s="17"/>
      <c r="I237" s="17"/>
      <c r="J237" s="17"/>
      <c r="K237" s="17"/>
      <c r="L237" s="17"/>
    </row>
    <row r="238" spans="1:12" ht="18" customHeight="1">
      <c r="A238" s="102">
        <f t="shared" si="4"/>
        <v>18</v>
      </c>
      <c r="B238" s="98"/>
      <c r="C238" s="138">
        <v>2019.0491</v>
      </c>
      <c r="D238" s="139" t="s">
        <v>1071</v>
      </c>
      <c r="E238" s="138" t="s">
        <v>37</v>
      </c>
      <c r="F238" s="98"/>
      <c r="G238" s="46"/>
      <c r="H238" s="43"/>
      <c r="I238" s="44"/>
      <c r="J238" s="44"/>
      <c r="K238" s="45"/>
      <c r="L238" s="43"/>
    </row>
    <row r="239" spans="1:12" ht="18" customHeight="1">
      <c r="A239" s="102">
        <f t="shared" si="4"/>
        <v>19</v>
      </c>
      <c r="B239" s="98"/>
      <c r="C239" s="243">
        <v>2019.0601999999999</v>
      </c>
      <c r="D239" s="258" t="s">
        <v>1090</v>
      </c>
      <c r="E239" s="243" t="s">
        <v>37</v>
      </c>
      <c r="F239" s="259"/>
      <c r="G239" s="17"/>
      <c r="H239" s="17"/>
      <c r="I239" s="17"/>
      <c r="J239" s="17"/>
      <c r="K239" s="17"/>
      <c r="L239" s="17"/>
    </row>
    <row r="240" spans="1:12" ht="18" customHeight="1">
      <c r="A240" s="102">
        <f t="shared" si="4"/>
        <v>20</v>
      </c>
      <c r="B240" s="98"/>
      <c r="C240" s="138">
        <v>2019.0603000000001</v>
      </c>
      <c r="D240" s="143" t="s">
        <v>1091</v>
      </c>
      <c r="E240" s="138" t="s">
        <v>37</v>
      </c>
      <c r="F240" s="257"/>
      <c r="G240" s="17"/>
      <c r="H240" s="17"/>
      <c r="I240" s="17"/>
      <c r="J240" s="17"/>
      <c r="K240" s="17"/>
      <c r="L240" s="17"/>
    </row>
    <row r="241" spans="1:12" ht="18" customHeight="1">
      <c r="A241" s="102">
        <f t="shared" si="4"/>
        <v>21</v>
      </c>
      <c r="B241" s="98"/>
      <c r="C241" s="138">
        <v>2019.0610999999999</v>
      </c>
      <c r="D241" s="143" t="s">
        <v>1092</v>
      </c>
      <c r="E241" s="138" t="s">
        <v>37</v>
      </c>
      <c r="F241" s="257"/>
      <c r="G241" s="17"/>
      <c r="H241" s="17"/>
      <c r="I241" s="17"/>
      <c r="J241" s="17"/>
      <c r="K241" s="17"/>
      <c r="L241" s="17"/>
    </row>
    <row r="242" spans="1:12" ht="18" customHeight="1">
      <c r="A242" s="102">
        <f t="shared" si="4"/>
        <v>22</v>
      </c>
      <c r="B242" s="98"/>
      <c r="C242" s="245">
        <v>2019.0636999999999</v>
      </c>
      <c r="D242" s="246" t="s">
        <v>1093</v>
      </c>
      <c r="E242" s="245" t="s">
        <v>37</v>
      </c>
      <c r="F242" s="247"/>
      <c r="G242" s="17"/>
      <c r="H242" s="17"/>
      <c r="I242" s="17"/>
      <c r="J242" s="17"/>
      <c r="K242" s="17"/>
      <c r="L242" s="17"/>
    </row>
    <row r="243" spans="1:12" ht="18" customHeight="1">
      <c r="A243" s="102">
        <f t="shared" si="4"/>
        <v>23</v>
      </c>
      <c r="B243" s="98"/>
      <c r="C243" s="138">
        <v>2019.0637999999999</v>
      </c>
      <c r="D243" s="143" t="s">
        <v>1094</v>
      </c>
      <c r="E243" s="138" t="s">
        <v>37</v>
      </c>
      <c r="F243" s="257"/>
      <c r="G243" s="17"/>
      <c r="H243" s="17"/>
      <c r="I243" s="17"/>
      <c r="J243" s="17"/>
      <c r="K243" s="17"/>
      <c r="L243" s="17"/>
    </row>
    <row r="244" spans="1:12" ht="18" customHeight="1">
      <c r="A244" s="102">
        <f t="shared" si="4"/>
        <v>24</v>
      </c>
      <c r="B244" s="98"/>
      <c r="C244" s="138">
        <v>2019.0651</v>
      </c>
      <c r="D244" s="143" t="s">
        <v>1095</v>
      </c>
      <c r="E244" s="138" t="s">
        <v>37</v>
      </c>
      <c r="F244" s="257"/>
      <c r="G244" s="17"/>
      <c r="H244" s="17"/>
      <c r="I244" s="17"/>
      <c r="J244" s="17"/>
      <c r="K244" s="17"/>
      <c r="L244" s="17"/>
    </row>
    <row r="245" spans="1:12" ht="18" customHeight="1">
      <c r="A245" s="102">
        <f t="shared" si="4"/>
        <v>25</v>
      </c>
      <c r="B245" s="98"/>
      <c r="C245" s="138">
        <v>2019.0666000000001</v>
      </c>
      <c r="D245" s="143" t="s">
        <v>1096</v>
      </c>
      <c r="E245" s="138" t="s">
        <v>37</v>
      </c>
      <c r="F245" s="257"/>
      <c r="G245" s="17"/>
      <c r="H245" s="17"/>
      <c r="I245" s="17"/>
      <c r="J245" s="17"/>
      <c r="K245" s="17"/>
      <c r="L245" s="17"/>
    </row>
    <row r="246" spans="1:12" ht="18" customHeight="1">
      <c r="A246" s="102">
        <f t="shared" si="4"/>
        <v>26</v>
      </c>
      <c r="B246" s="98"/>
      <c r="C246" s="146">
        <v>2019.0733</v>
      </c>
      <c r="D246" s="129" t="s">
        <v>1097</v>
      </c>
      <c r="E246" s="146" t="s">
        <v>37</v>
      </c>
      <c r="F246" s="257"/>
      <c r="G246" s="17"/>
      <c r="H246" s="17"/>
      <c r="I246" s="17"/>
      <c r="J246" s="17"/>
      <c r="K246" s="17"/>
      <c r="L246" s="17"/>
    </row>
    <row r="247" spans="1:12" ht="18" customHeight="1">
      <c r="A247" s="102">
        <f t="shared" si="4"/>
        <v>27</v>
      </c>
      <c r="B247" s="98"/>
      <c r="C247" s="144">
        <v>2019.0740000000001</v>
      </c>
      <c r="D247" s="163" t="s">
        <v>1098</v>
      </c>
      <c r="E247" s="138" t="s">
        <v>37</v>
      </c>
      <c r="F247" s="257"/>
      <c r="G247" s="17"/>
      <c r="H247" s="17"/>
      <c r="I247" s="17"/>
      <c r="J247" s="17"/>
      <c r="K247" s="17"/>
      <c r="L247" s="17"/>
    </row>
    <row r="248" spans="1:12" ht="18" customHeight="1">
      <c r="A248" s="102">
        <f t="shared" si="4"/>
        <v>28</v>
      </c>
      <c r="B248" s="98"/>
      <c r="C248" s="138">
        <v>2019.0748000000001</v>
      </c>
      <c r="D248" s="163" t="s">
        <v>1099</v>
      </c>
      <c r="E248" s="138" t="s">
        <v>37</v>
      </c>
      <c r="F248" s="257"/>
      <c r="G248" s="235"/>
      <c r="H248" s="235"/>
      <c r="I248" s="235"/>
      <c r="J248" s="235"/>
      <c r="K248" s="235"/>
      <c r="L248" s="235"/>
    </row>
    <row r="249" spans="1:12" ht="18" customHeight="1">
      <c r="A249" s="102">
        <f t="shared" si="4"/>
        <v>29</v>
      </c>
      <c r="B249" s="98"/>
      <c r="C249" s="138">
        <v>2019.0768</v>
      </c>
      <c r="D249" s="163" t="s">
        <v>1100</v>
      </c>
      <c r="E249" s="138" t="s">
        <v>37</v>
      </c>
      <c r="F249" s="257"/>
      <c r="G249" s="17"/>
      <c r="H249" s="17"/>
      <c r="I249" s="17"/>
      <c r="J249" s="17"/>
      <c r="K249" s="17"/>
      <c r="L249" s="17"/>
    </row>
    <row r="250" spans="1:12" ht="18" customHeight="1">
      <c r="A250" s="102">
        <f t="shared" si="4"/>
        <v>30</v>
      </c>
      <c r="B250" s="98"/>
      <c r="C250" s="138">
        <v>2019.0777</v>
      </c>
      <c r="D250" s="163" t="s">
        <v>1101</v>
      </c>
      <c r="E250" s="138" t="s">
        <v>37</v>
      </c>
      <c r="F250" s="257"/>
      <c r="G250" s="17"/>
      <c r="H250" s="17"/>
      <c r="I250" s="17"/>
      <c r="J250" s="17"/>
      <c r="K250" s="17"/>
      <c r="L250" s="17"/>
    </row>
    <row r="251" spans="1:12" ht="18" customHeight="1">
      <c r="A251" s="102">
        <f t="shared" si="4"/>
        <v>31</v>
      </c>
      <c r="B251" s="98"/>
      <c r="C251" s="134">
        <v>2019.0794000000001</v>
      </c>
      <c r="D251" s="137" t="s">
        <v>1102</v>
      </c>
      <c r="E251" s="134" t="s">
        <v>37</v>
      </c>
      <c r="F251" s="257"/>
      <c r="G251" s="17"/>
      <c r="H251" s="17"/>
      <c r="I251" s="17"/>
      <c r="J251" s="17"/>
      <c r="K251" s="17"/>
      <c r="L251" s="17"/>
    </row>
    <row r="252" spans="1:12" ht="18" customHeight="1">
      <c r="A252" s="102">
        <f t="shared" si="4"/>
        <v>32</v>
      </c>
      <c r="B252" s="98"/>
      <c r="C252" s="130">
        <v>2019.0804000000001</v>
      </c>
      <c r="D252" s="132" t="s">
        <v>1103</v>
      </c>
      <c r="E252" s="130" t="s">
        <v>37</v>
      </c>
      <c r="F252" s="257"/>
      <c r="G252" s="38"/>
      <c r="H252" s="53"/>
      <c r="I252" s="53"/>
      <c r="J252" s="53"/>
      <c r="K252" s="53"/>
      <c r="L252" s="53"/>
    </row>
    <row r="253" spans="1:12" ht="18" customHeight="1">
      <c r="A253" s="102">
        <f t="shared" si="4"/>
        <v>33</v>
      </c>
      <c r="B253" s="98"/>
      <c r="C253" s="260">
        <v>2019.0790999999999</v>
      </c>
      <c r="D253" s="261" t="s">
        <v>1104</v>
      </c>
      <c r="E253" s="260" t="s">
        <v>37</v>
      </c>
      <c r="F253" s="262"/>
      <c r="G253" s="24"/>
      <c r="H253" s="24"/>
      <c r="I253" s="24"/>
      <c r="J253" s="24"/>
      <c r="K253" s="24"/>
      <c r="L253" s="24"/>
    </row>
    <row r="254" spans="1:12" ht="18" customHeight="1">
      <c r="A254" s="418" t="s">
        <v>13</v>
      </c>
      <c r="B254" s="419"/>
      <c r="C254" s="419"/>
      <c r="D254" s="420"/>
      <c r="E254" s="189"/>
      <c r="F254" s="190"/>
      <c r="G254" s="189"/>
      <c r="H254" s="190"/>
      <c r="I254" s="189"/>
      <c r="J254" s="190"/>
      <c r="K254" s="189"/>
      <c r="L254" s="190"/>
    </row>
    <row r="255" spans="1:12" ht="18" customHeight="1">
      <c r="A255" s="191"/>
      <c r="B255" s="192"/>
      <c r="C255" s="192"/>
      <c r="D255" s="193"/>
      <c r="E255" s="194"/>
      <c r="F255" s="195"/>
      <c r="G255" s="194"/>
      <c r="H255" s="195"/>
      <c r="I255" s="194"/>
      <c r="J255" s="195"/>
      <c r="K255" s="194"/>
      <c r="L255" s="195"/>
    </row>
    <row r="256" spans="1:12">
      <c r="A256" s="421" t="s">
        <v>33</v>
      </c>
      <c r="B256" s="422"/>
      <c r="C256" s="422"/>
      <c r="D256" s="422"/>
      <c r="E256" s="196"/>
      <c r="F256" s="197"/>
      <c r="G256" s="198"/>
      <c r="H256" s="197"/>
      <c r="I256" s="198"/>
      <c r="J256" s="198"/>
      <c r="K256" s="198"/>
      <c r="L256" s="199"/>
    </row>
    <row r="257" spans="1:12">
      <c r="A257" s="200" t="s">
        <v>1105</v>
      </c>
      <c r="B257" s="201"/>
      <c r="C257" s="206"/>
      <c r="D257" s="202" t="s">
        <v>15</v>
      </c>
      <c r="E257" s="191"/>
      <c r="F257" s="193"/>
      <c r="G257" s="203"/>
      <c r="H257" s="193"/>
      <c r="I257" s="203"/>
      <c r="J257" s="193"/>
      <c r="K257" s="203"/>
      <c r="L257" s="204"/>
    </row>
    <row r="258" spans="1:12">
      <c r="A258" s="205"/>
      <c r="B258" s="201" t="s">
        <v>16</v>
      </c>
      <c r="C258" s="201"/>
      <c r="D258" s="202" t="s">
        <v>17</v>
      </c>
      <c r="E258" s="196"/>
      <c r="F258" s="197"/>
      <c r="G258" s="198"/>
      <c r="H258" s="197"/>
      <c r="I258" s="198"/>
      <c r="J258" s="197"/>
      <c r="K258" s="198"/>
      <c r="L258" s="199"/>
    </row>
    <row r="259" spans="1:12">
      <c r="A259" s="205"/>
      <c r="B259" s="206" t="s">
        <v>18</v>
      </c>
      <c r="C259" s="206"/>
      <c r="D259" s="202" t="s">
        <v>19</v>
      </c>
      <c r="E259" s="191"/>
      <c r="F259" s="193"/>
      <c r="G259" s="203"/>
      <c r="H259" s="193"/>
      <c r="I259" s="203"/>
      <c r="J259" s="193"/>
      <c r="K259" s="203"/>
      <c r="L259" s="204"/>
    </row>
    <row r="260" spans="1:12">
      <c r="A260" s="205"/>
      <c r="B260" s="206" t="s">
        <v>20</v>
      </c>
      <c r="C260" s="206"/>
      <c r="D260" s="202" t="s">
        <v>21</v>
      </c>
      <c r="E260" s="196"/>
      <c r="F260" s="197"/>
      <c r="G260" s="198"/>
      <c r="H260" s="197"/>
      <c r="I260" s="198"/>
      <c r="J260" s="197"/>
      <c r="K260" s="198"/>
      <c r="L260" s="199"/>
    </row>
    <row r="261" spans="1:12">
      <c r="A261" s="205"/>
      <c r="B261" s="206" t="s">
        <v>22</v>
      </c>
      <c r="C261" s="206"/>
      <c r="D261" s="202" t="s">
        <v>23</v>
      </c>
      <c r="E261" s="191"/>
      <c r="F261" s="193"/>
      <c r="G261" s="203"/>
      <c r="H261" s="193"/>
      <c r="I261" s="203"/>
      <c r="J261" s="193"/>
      <c r="K261" s="203"/>
      <c r="L261" s="204"/>
    </row>
    <row r="262" spans="1:12" ht="18.75">
      <c r="A262" s="402"/>
      <c r="B262" s="402"/>
      <c r="C262" s="402"/>
      <c r="D262" s="402"/>
      <c r="E262" s="402"/>
      <c r="F262" s="402"/>
      <c r="G262" s="402"/>
      <c r="H262" s="402"/>
      <c r="I262" s="402"/>
      <c r="J262" s="402"/>
      <c r="K262" s="402"/>
      <c r="L262" s="402"/>
    </row>
    <row r="263" spans="1:12" ht="18.75">
      <c r="A263" s="402" t="s">
        <v>0</v>
      </c>
      <c r="B263" s="402"/>
      <c r="C263" s="402"/>
      <c r="D263" s="402"/>
      <c r="E263" s="402"/>
      <c r="F263" s="402"/>
      <c r="G263" s="402"/>
      <c r="H263" s="402"/>
      <c r="I263" s="402"/>
      <c r="J263" s="402"/>
      <c r="K263" s="402"/>
      <c r="L263" s="402"/>
    </row>
    <row r="264" spans="1:12" ht="18.75">
      <c r="A264" s="402" t="s">
        <v>1</v>
      </c>
      <c r="B264" s="402"/>
      <c r="C264" s="402"/>
      <c r="D264" s="402"/>
      <c r="E264" s="402"/>
      <c r="F264" s="402"/>
      <c r="G264" s="402"/>
      <c r="H264" s="402"/>
      <c r="I264" s="402"/>
      <c r="J264" s="402"/>
      <c r="K264" s="402"/>
      <c r="L264" s="402"/>
    </row>
    <row r="265" spans="1:12" ht="18.75">
      <c r="A265" s="172"/>
      <c r="B265" s="172"/>
      <c r="C265" s="172"/>
      <c r="D265" s="172"/>
      <c r="E265" s="172"/>
      <c r="F265" s="172"/>
      <c r="G265" s="172"/>
      <c r="H265" s="172"/>
      <c r="I265" s="172"/>
      <c r="J265" s="172"/>
      <c r="K265" s="172"/>
      <c r="L265" s="172"/>
    </row>
    <row r="266" spans="1:12">
      <c r="A266" s="2" t="s">
        <v>2</v>
      </c>
      <c r="B266" s="4" t="s">
        <v>934</v>
      </c>
      <c r="C266" s="3"/>
      <c r="E266" s="3"/>
      <c r="F266" s="1" t="s">
        <v>30</v>
      </c>
      <c r="H266" s="1"/>
      <c r="I266" s="3" t="s">
        <v>4</v>
      </c>
      <c r="J266" s="177">
        <v>1</v>
      </c>
      <c r="K266" s="1"/>
      <c r="L266" s="1"/>
    </row>
    <row r="267" spans="1:12">
      <c r="A267" s="2" t="s">
        <v>5</v>
      </c>
      <c r="B267" s="4" t="s">
        <v>1106</v>
      </c>
      <c r="C267" s="1"/>
      <c r="E267" s="1"/>
      <c r="F267" s="1" t="s">
        <v>24</v>
      </c>
      <c r="H267" s="1"/>
      <c r="I267" s="3" t="s">
        <v>4</v>
      </c>
      <c r="J267" s="1"/>
      <c r="K267" s="1"/>
      <c r="L267" s="1"/>
    </row>
    <row r="268" spans="1:12">
      <c r="A268" s="2" t="s">
        <v>6</v>
      </c>
      <c r="B268" s="5" t="s">
        <v>1107</v>
      </c>
      <c r="C268" s="1"/>
      <c r="E268" s="1"/>
      <c r="F268" s="1" t="s">
        <v>31</v>
      </c>
      <c r="H268" s="1"/>
      <c r="I268" s="3" t="s">
        <v>4</v>
      </c>
      <c r="J268" s="1"/>
      <c r="K268" s="1"/>
      <c r="L268" s="1"/>
    </row>
    <row r="269" spans="1:12">
      <c r="A269" s="1"/>
      <c r="B269" s="1"/>
      <c r="C269" s="1"/>
      <c r="D269" s="1"/>
      <c r="E269" s="1"/>
      <c r="F269" s="1" t="s">
        <v>936</v>
      </c>
      <c r="H269" s="1"/>
      <c r="I269" s="3" t="s">
        <v>4</v>
      </c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H270" s="1"/>
      <c r="I270" s="3"/>
      <c r="J270" s="1"/>
      <c r="K270" s="1"/>
      <c r="L270" s="1"/>
    </row>
    <row r="271" spans="1:12" ht="18" customHeight="1">
      <c r="A271" s="426" t="s">
        <v>8</v>
      </c>
      <c r="B271" s="426" t="s">
        <v>29</v>
      </c>
      <c r="C271" s="404" t="s">
        <v>34</v>
      </c>
      <c r="D271" s="426" t="s">
        <v>9</v>
      </c>
      <c r="E271" s="263"/>
      <c r="F271" s="429" t="s">
        <v>10</v>
      </c>
      <c r="G271" s="430"/>
      <c r="H271" s="430"/>
      <c r="I271" s="430"/>
      <c r="J271" s="430"/>
      <c r="K271" s="430"/>
      <c r="L271" s="431"/>
    </row>
    <row r="272" spans="1:12" ht="18" customHeight="1">
      <c r="A272" s="427"/>
      <c r="B272" s="427"/>
      <c r="C272" s="406"/>
      <c r="D272" s="427"/>
      <c r="E272" s="264" t="s">
        <v>11</v>
      </c>
      <c r="F272" s="264"/>
      <c r="G272" s="264"/>
      <c r="H272" s="264"/>
      <c r="I272" s="264"/>
      <c r="J272" s="264"/>
      <c r="K272" s="264"/>
      <c r="L272" s="264"/>
    </row>
    <row r="273" spans="1:12" ht="18" customHeight="1" thickBot="1">
      <c r="A273" s="428"/>
      <c r="B273" s="428"/>
      <c r="C273" s="407"/>
      <c r="D273" s="428"/>
      <c r="E273" s="265" t="s">
        <v>12</v>
      </c>
      <c r="F273" s="265"/>
      <c r="G273" s="266"/>
      <c r="H273" s="265"/>
      <c r="I273" s="265"/>
      <c r="J273" s="265"/>
      <c r="K273" s="265"/>
      <c r="L273" s="265"/>
    </row>
    <row r="274" spans="1:12" ht="18" customHeight="1" thickTop="1">
      <c r="A274" s="267">
        <v>1</v>
      </c>
      <c r="B274" s="267"/>
      <c r="C274" s="128">
        <v>2019.0006000000001</v>
      </c>
      <c r="D274" s="129" t="s">
        <v>1108</v>
      </c>
      <c r="E274" s="130" t="s">
        <v>36</v>
      </c>
      <c r="F274" s="146"/>
      <c r="G274" s="268"/>
      <c r="H274" s="269"/>
      <c r="I274" s="269"/>
      <c r="J274" s="269"/>
      <c r="K274" s="269"/>
      <c r="L274" s="269"/>
    </row>
    <row r="275" spans="1:12" ht="18" customHeight="1">
      <c r="A275" s="98">
        <f>+A274+1</f>
        <v>2</v>
      </c>
      <c r="B275" s="98"/>
      <c r="C275" s="128">
        <v>2019.0009</v>
      </c>
      <c r="D275" s="129" t="s">
        <v>1109</v>
      </c>
      <c r="E275" s="130" t="s">
        <v>36</v>
      </c>
      <c r="F275" s="146"/>
      <c r="G275" s="270"/>
      <c r="H275" s="271"/>
      <c r="I275" s="271"/>
      <c r="J275" s="271"/>
      <c r="K275" s="271"/>
      <c r="L275" s="271"/>
    </row>
    <row r="276" spans="1:12" ht="18" customHeight="1">
      <c r="A276" s="98">
        <f t="shared" ref="A276:A300" si="5">+A275+1</f>
        <v>3</v>
      </c>
      <c r="B276" s="267"/>
      <c r="C276" s="128">
        <v>2019.0020999999999</v>
      </c>
      <c r="D276" s="129" t="s">
        <v>1110</v>
      </c>
      <c r="E276" s="130" t="s">
        <v>36</v>
      </c>
      <c r="F276" s="146"/>
      <c r="G276" s="270"/>
      <c r="H276" s="271"/>
      <c r="I276" s="271"/>
      <c r="J276" s="271"/>
      <c r="K276" s="271"/>
      <c r="L276" s="271"/>
    </row>
    <row r="277" spans="1:12" ht="18" customHeight="1">
      <c r="A277" s="98">
        <f t="shared" si="5"/>
        <v>4</v>
      </c>
      <c r="B277" s="98"/>
      <c r="C277" s="128">
        <v>2019.0041000000001</v>
      </c>
      <c r="D277" s="129" t="s">
        <v>1111</v>
      </c>
      <c r="E277" s="130" t="s">
        <v>36</v>
      </c>
      <c r="F277" s="146"/>
      <c r="G277" s="270"/>
      <c r="H277" s="271"/>
      <c r="I277" s="271"/>
      <c r="J277" s="271"/>
      <c r="K277" s="271"/>
      <c r="L277" s="271"/>
    </row>
    <row r="278" spans="1:12" ht="18" customHeight="1">
      <c r="A278" s="98">
        <f t="shared" si="5"/>
        <v>5</v>
      </c>
      <c r="B278" s="267"/>
      <c r="C278" s="128">
        <v>2019.0050000000001</v>
      </c>
      <c r="D278" s="129" t="s">
        <v>1112</v>
      </c>
      <c r="E278" s="130" t="s">
        <v>36</v>
      </c>
      <c r="F278" s="146"/>
      <c r="G278" s="270"/>
      <c r="H278" s="271"/>
      <c r="I278" s="271"/>
      <c r="J278" s="271"/>
      <c r="K278" s="271"/>
      <c r="L278" s="271"/>
    </row>
    <row r="279" spans="1:12" ht="18" customHeight="1">
      <c r="A279" s="98">
        <f t="shared" si="5"/>
        <v>6</v>
      </c>
      <c r="B279" s="98"/>
      <c r="C279" s="128">
        <v>2019.0052000000001</v>
      </c>
      <c r="D279" s="163" t="s">
        <v>1113</v>
      </c>
      <c r="E279" s="134" t="s">
        <v>36</v>
      </c>
      <c r="F279" s="146"/>
      <c r="G279" s="270"/>
      <c r="H279" s="271"/>
      <c r="I279" s="271"/>
      <c r="J279" s="271"/>
      <c r="K279" s="271"/>
      <c r="L279" s="271"/>
    </row>
    <row r="280" spans="1:12" ht="18" customHeight="1">
      <c r="A280" s="98">
        <f t="shared" si="5"/>
        <v>7</v>
      </c>
      <c r="B280" s="267"/>
      <c r="C280" s="128">
        <v>2019.0087000000001</v>
      </c>
      <c r="D280" s="163" t="s">
        <v>1114</v>
      </c>
      <c r="E280" s="134" t="s">
        <v>36</v>
      </c>
      <c r="F280" s="146"/>
      <c r="G280" s="270"/>
      <c r="H280" s="271"/>
      <c r="I280" s="271"/>
      <c r="J280" s="271"/>
      <c r="K280" s="271"/>
      <c r="L280" s="271"/>
    </row>
    <row r="281" spans="1:12" ht="18" customHeight="1">
      <c r="A281" s="98">
        <f t="shared" si="5"/>
        <v>8</v>
      </c>
      <c r="B281" s="267"/>
      <c r="C281" s="144">
        <v>2019.0123000000001</v>
      </c>
      <c r="D281" s="163" t="s">
        <v>1115</v>
      </c>
      <c r="E281" s="134" t="s">
        <v>36</v>
      </c>
      <c r="F281" s="146"/>
      <c r="G281" s="270"/>
      <c r="H281" s="271"/>
      <c r="I281" s="271"/>
      <c r="J281" s="271"/>
      <c r="K281" s="271"/>
      <c r="L281" s="271"/>
    </row>
    <row r="282" spans="1:12" ht="18" customHeight="1">
      <c r="A282" s="98">
        <f t="shared" si="5"/>
        <v>9</v>
      </c>
      <c r="B282" s="267"/>
      <c r="C282" s="272">
        <v>2019.0252</v>
      </c>
      <c r="D282" s="137" t="s">
        <v>1116</v>
      </c>
      <c r="E282" s="134" t="s">
        <v>36</v>
      </c>
      <c r="F282" s="257"/>
      <c r="G282" s="270"/>
      <c r="H282" s="271"/>
      <c r="I282" s="271"/>
      <c r="J282" s="271"/>
      <c r="K282" s="271"/>
      <c r="L282" s="271"/>
    </row>
    <row r="283" spans="1:12" ht="18" customHeight="1">
      <c r="A283" s="98">
        <f t="shared" si="5"/>
        <v>10</v>
      </c>
      <c r="B283" s="267"/>
      <c r="C283" s="273">
        <v>2019.0262</v>
      </c>
      <c r="D283" s="137" t="s">
        <v>1117</v>
      </c>
      <c r="E283" s="134" t="s">
        <v>36</v>
      </c>
      <c r="F283" s="257"/>
      <c r="G283" s="270"/>
      <c r="H283" s="271"/>
      <c r="I283" s="271"/>
      <c r="J283" s="271"/>
      <c r="K283" s="271"/>
      <c r="L283" s="271"/>
    </row>
    <row r="284" spans="1:12" ht="18" customHeight="1">
      <c r="A284" s="98">
        <f t="shared" si="5"/>
        <v>11</v>
      </c>
      <c r="B284" s="267"/>
      <c r="C284" s="134">
        <v>2019.0269000000001</v>
      </c>
      <c r="D284" s="137" t="s">
        <v>1118</v>
      </c>
      <c r="E284" s="134" t="s">
        <v>36</v>
      </c>
      <c r="F284" s="257"/>
      <c r="G284" s="270"/>
      <c r="H284" s="271"/>
      <c r="I284" s="271"/>
      <c r="J284" s="271"/>
      <c r="K284" s="271"/>
      <c r="L284" s="271"/>
    </row>
    <row r="285" spans="1:12" ht="18" customHeight="1">
      <c r="A285" s="98">
        <f t="shared" si="5"/>
        <v>12</v>
      </c>
      <c r="B285" s="267"/>
      <c r="C285" s="184">
        <v>2019.0011999999999</v>
      </c>
      <c r="D285" s="274" t="s">
        <v>1119</v>
      </c>
      <c r="E285" s="186" t="s">
        <v>37</v>
      </c>
      <c r="F285" s="257"/>
      <c r="G285" s="270"/>
      <c r="H285" s="271"/>
      <c r="I285" s="271"/>
      <c r="J285" s="271"/>
      <c r="K285" s="271"/>
      <c r="L285" s="271"/>
    </row>
    <row r="286" spans="1:12" ht="18" customHeight="1">
      <c r="A286" s="98">
        <f t="shared" si="5"/>
        <v>13</v>
      </c>
      <c r="B286" s="267"/>
      <c r="C286" s="144">
        <v>2019.0024000000001</v>
      </c>
      <c r="D286" s="163" t="s">
        <v>1120</v>
      </c>
      <c r="E286" s="134" t="s">
        <v>37</v>
      </c>
      <c r="F286" s="257"/>
      <c r="G286" s="270"/>
      <c r="H286" s="271"/>
      <c r="I286" s="271"/>
      <c r="J286" s="271"/>
      <c r="K286" s="271"/>
      <c r="L286" s="271"/>
    </row>
    <row r="287" spans="1:12" ht="18" customHeight="1">
      <c r="A287" s="98">
        <f t="shared" si="5"/>
        <v>14</v>
      </c>
      <c r="B287" s="267"/>
      <c r="C287" s="144">
        <v>2019.0036</v>
      </c>
      <c r="D287" s="163" t="s">
        <v>1121</v>
      </c>
      <c r="E287" s="134" t="s">
        <v>37</v>
      </c>
      <c r="F287" s="257"/>
      <c r="G287" s="270"/>
      <c r="H287" s="271"/>
      <c r="I287" s="271"/>
      <c r="J287" s="271"/>
      <c r="K287" s="271"/>
      <c r="L287" s="271"/>
    </row>
    <row r="288" spans="1:12" ht="18" customHeight="1">
      <c r="A288" s="98">
        <f t="shared" si="5"/>
        <v>15</v>
      </c>
      <c r="B288" s="267"/>
      <c r="C288" s="144">
        <v>2019.0054</v>
      </c>
      <c r="D288" s="163" t="s">
        <v>1122</v>
      </c>
      <c r="E288" s="134" t="s">
        <v>37</v>
      </c>
      <c r="F288" s="257"/>
      <c r="G288" s="270"/>
      <c r="H288" s="271"/>
      <c r="I288" s="271"/>
      <c r="J288" s="271"/>
      <c r="K288" s="271"/>
      <c r="L288" s="271"/>
    </row>
    <row r="289" spans="1:12" ht="18" customHeight="1">
      <c r="A289" s="98">
        <f t="shared" si="5"/>
        <v>16</v>
      </c>
      <c r="B289" s="267"/>
      <c r="C289" s="144">
        <v>2019.0063</v>
      </c>
      <c r="D289" s="163" t="s">
        <v>1123</v>
      </c>
      <c r="E289" s="134" t="s">
        <v>37</v>
      </c>
      <c r="F289" s="257"/>
      <c r="G289" s="270"/>
      <c r="H289" s="271"/>
      <c r="I289" s="271"/>
      <c r="J289" s="271"/>
      <c r="K289" s="271"/>
      <c r="L289" s="271"/>
    </row>
    <row r="290" spans="1:12" ht="18" customHeight="1">
      <c r="A290" s="98">
        <f t="shared" si="5"/>
        <v>17</v>
      </c>
      <c r="B290" s="267"/>
      <c r="C290" s="144">
        <v>2019.0098</v>
      </c>
      <c r="D290" s="163" t="s">
        <v>1124</v>
      </c>
      <c r="E290" s="134" t="s">
        <v>37</v>
      </c>
      <c r="F290" s="271"/>
      <c r="G290" s="270"/>
      <c r="H290" s="271"/>
      <c r="I290" s="271"/>
      <c r="J290" s="271"/>
      <c r="K290" s="271"/>
      <c r="L290" s="271"/>
    </row>
    <row r="291" spans="1:12" ht="18" customHeight="1">
      <c r="A291" s="98">
        <f t="shared" si="5"/>
        <v>18</v>
      </c>
      <c r="B291" s="267"/>
      <c r="C291" s="215">
        <v>2019.0172</v>
      </c>
      <c r="D291" s="216" t="s">
        <v>1125</v>
      </c>
      <c r="E291" s="220" t="s">
        <v>37</v>
      </c>
      <c r="F291" s="271"/>
      <c r="G291" s="270"/>
      <c r="H291" s="271"/>
      <c r="I291" s="271"/>
      <c r="J291" s="271"/>
      <c r="K291" s="271"/>
      <c r="L291" s="271"/>
    </row>
    <row r="292" spans="1:12" ht="18" customHeight="1">
      <c r="A292" s="98">
        <f t="shared" si="5"/>
        <v>19</v>
      </c>
      <c r="B292" s="267"/>
      <c r="C292" s="144">
        <v>2019.0191</v>
      </c>
      <c r="D292" s="163" t="s">
        <v>1126</v>
      </c>
      <c r="E292" s="134" t="s">
        <v>37</v>
      </c>
      <c r="F292" s="271"/>
      <c r="G292" s="270"/>
      <c r="H292" s="271"/>
      <c r="I292" s="271"/>
      <c r="J292" s="271"/>
      <c r="K292" s="271"/>
      <c r="L292" s="271"/>
    </row>
    <row r="293" spans="1:12" ht="18" customHeight="1">
      <c r="A293" s="98">
        <f t="shared" si="5"/>
        <v>20</v>
      </c>
      <c r="B293" s="267"/>
      <c r="C293" s="144">
        <v>2019.0192</v>
      </c>
      <c r="D293" s="163" t="s">
        <v>1127</v>
      </c>
      <c r="E293" s="186" t="s">
        <v>37</v>
      </c>
      <c r="F293" s="271"/>
      <c r="G293" s="270"/>
      <c r="H293" s="271"/>
      <c r="I293" s="271"/>
      <c r="J293" s="271"/>
      <c r="K293" s="271"/>
      <c r="L293" s="271"/>
    </row>
    <row r="294" spans="1:12" ht="18" customHeight="1">
      <c r="A294" s="98">
        <f t="shared" si="5"/>
        <v>21</v>
      </c>
      <c r="B294" s="98"/>
      <c r="C294" s="136">
        <v>2019.0228999999999</v>
      </c>
      <c r="D294" s="137" t="s">
        <v>1128</v>
      </c>
      <c r="E294" s="134" t="s">
        <v>37</v>
      </c>
      <c r="F294" s="271"/>
      <c r="G294" s="270"/>
      <c r="H294" s="271"/>
      <c r="I294" s="271"/>
      <c r="J294" s="271"/>
      <c r="K294" s="271"/>
      <c r="L294" s="271"/>
    </row>
    <row r="295" spans="1:12" ht="18" customHeight="1">
      <c r="A295" s="98">
        <f t="shared" si="5"/>
        <v>22</v>
      </c>
      <c r="B295" s="267"/>
      <c r="C295" s="275">
        <v>2019.0319</v>
      </c>
      <c r="D295" s="276" t="s">
        <v>1129</v>
      </c>
      <c r="E295" s="130" t="s">
        <v>37</v>
      </c>
      <c r="F295" s="271"/>
      <c r="G295" s="270"/>
      <c r="H295" s="271"/>
      <c r="I295" s="271"/>
      <c r="J295" s="271"/>
      <c r="K295" s="271"/>
      <c r="L295" s="271"/>
    </row>
    <row r="296" spans="1:12" ht="18" customHeight="1">
      <c r="A296" s="98">
        <f t="shared" si="5"/>
        <v>23</v>
      </c>
      <c r="B296" s="98"/>
      <c r="C296" s="134">
        <v>2019.0320999999999</v>
      </c>
      <c r="D296" s="135" t="s">
        <v>1130</v>
      </c>
      <c r="E296" s="220" t="s">
        <v>37</v>
      </c>
      <c r="F296" s="271"/>
      <c r="G296" s="270"/>
      <c r="H296" s="271"/>
      <c r="I296" s="271"/>
      <c r="J296" s="271"/>
      <c r="K296" s="271"/>
      <c r="L296" s="271"/>
    </row>
    <row r="297" spans="1:12" ht="18" customHeight="1">
      <c r="A297" s="98">
        <f t="shared" si="5"/>
        <v>24</v>
      </c>
      <c r="B297" s="267"/>
      <c r="C297" s="134">
        <v>2019.0335</v>
      </c>
      <c r="D297" s="143" t="s">
        <v>1131</v>
      </c>
      <c r="E297" s="134" t="s">
        <v>37</v>
      </c>
      <c r="F297" s="271"/>
      <c r="G297" s="270"/>
      <c r="H297" s="271"/>
      <c r="I297" s="271"/>
      <c r="J297" s="271"/>
      <c r="K297" s="271"/>
      <c r="L297" s="271"/>
    </row>
    <row r="298" spans="1:12" ht="18" customHeight="1">
      <c r="A298" s="98">
        <f t="shared" si="5"/>
        <v>25</v>
      </c>
      <c r="B298" s="98"/>
      <c r="C298" s="134">
        <v>2019.0337999999999</v>
      </c>
      <c r="D298" s="135" t="s">
        <v>1132</v>
      </c>
      <c r="E298" s="134" t="s">
        <v>37</v>
      </c>
      <c r="F298" s="271"/>
      <c r="G298" s="270"/>
      <c r="H298" s="271"/>
      <c r="I298" s="271"/>
      <c r="J298" s="271"/>
      <c r="K298" s="271"/>
      <c r="L298" s="271"/>
    </row>
    <row r="299" spans="1:12" ht="18" customHeight="1">
      <c r="A299" s="98">
        <f t="shared" si="5"/>
        <v>26</v>
      </c>
      <c r="B299" s="267"/>
      <c r="C299" s="134">
        <v>2019.0338999999999</v>
      </c>
      <c r="D299" s="135" t="s">
        <v>1133</v>
      </c>
      <c r="E299" s="134" t="s">
        <v>37</v>
      </c>
      <c r="F299" s="271"/>
      <c r="G299" s="270"/>
      <c r="H299" s="271"/>
      <c r="I299" s="271"/>
      <c r="J299" s="271"/>
      <c r="K299" s="271"/>
      <c r="L299" s="271"/>
    </row>
    <row r="300" spans="1:12" ht="18" customHeight="1">
      <c r="A300" s="98">
        <f t="shared" si="5"/>
        <v>27</v>
      </c>
      <c r="B300" s="98"/>
      <c r="C300" s="136">
        <v>2019.0418999999999</v>
      </c>
      <c r="D300" s="137" t="s">
        <v>1134</v>
      </c>
      <c r="E300" s="134" t="s">
        <v>37</v>
      </c>
      <c r="F300" s="271"/>
      <c r="G300" s="270"/>
      <c r="H300" s="271"/>
      <c r="I300" s="271"/>
      <c r="J300" s="271"/>
      <c r="K300" s="271"/>
      <c r="L300" s="271"/>
    </row>
    <row r="301" spans="1:12" ht="18" customHeight="1">
      <c r="A301" s="409" t="s">
        <v>13</v>
      </c>
      <c r="B301" s="410"/>
      <c r="C301" s="410"/>
      <c r="D301" s="423"/>
      <c r="E301" s="189"/>
      <c r="F301" s="190"/>
      <c r="G301" s="189"/>
      <c r="H301" s="190"/>
      <c r="I301" s="189"/>
      <c r="J301" s="190"/>
      <c r="K301" s="189"/>
      <c r="L301" s="190"/>
    </row>
    <row r="302" spans="1:12" ht="18" customHeight="1">
      <c r="A302" s="412"/>
      <c r="B302" s="413"/>
      <c r="C302" s="413"/>
      <c r="D302" s="416"/>
      <c r="E302" s="194"/>
      <c r="F302" s="195"/>
      <c r="G302" s="194"/>
      <c r="H302" s="195"/>
      <c r="I302" s="194"/>
      <c r="J302" s="195"/>
      <c r="K302" s="194"/>
      <c r="L302" s="195"/>
    </row>
    <row r="303" spans="1:12">
      <c r="A303" s="421" t="s">
        <v>33</v>
      </c>
      <c r="B303" s="422"/>
      <c r="C303" s="422"/>
      <c r="D303" s="432"/>
      <c r="E303" s="196"/>
      <c r="F303" s="197"/>
      <c r="G303" s="198"/>
      <c r="H303" s="197"/>
      <c r="I303" s="198"/>
      <c r="J303" s="198"/>
      <c r="K303" s="198"/>
      <c r="L303" s="199"/>
    </row>
    <row r="304" spans="1:12">
      <c r="A304" s="200" t="s">
        <v>1105</v>
      </c>
      <c r="B304" s="206" t="s">
        <v>1135</v>
      </c>
      <c r="C304" s="201"/>
      <c r="D304" s="202" t="s">
        <v>15</v>
      </c>
      <c r="E304" s="191"/>
      <c r="F304" s="193"/>
      <c r="G304" s="203"/>
      <c r="H304" s="193"/>
      <c r="I304" s="203"/>
      <c r="J304" s="193"/>
      <c r="K304" s="203"/>
      <c r="L304" s="204"/>
    </row>
    <row r="305" spans="1:12">
      <c r="A305" s="205"/>
      <c r="B305" s="201" t="s">
        <v>16</v>
      </c>
      <c r="C305" s="201"/>
      <c r="D305" s="202" t="s">
        <v>17</v>
      </c>
      <c r="E305" s="196"/>
      <c r="F305" s="197"/>
      <c r="G305" s="198"/>
      <c r="H305" s="197"/>
      <c r="I305" s="198"/>
      <c r="J305" s="197"/>
      <c r="K305" s="198"/>
      <c r="L305" s="199"/>
    </row>
    <row r="306" spans="1:12">
      <c r="A306" s="205"/>
      <c r="B306" s="206" t="s">
        <v>18</v>
      </c>
      <c r="C306" s="206"/>
      <c r="D306" s="202" t="s">
        <v>19</v>
      </c>
      <c r="E306" s="191"/>
      <c r="F306" s="193"/>
      <c r="G306" s="203"/>
      <c r="H306" s="193"/>
      <c r="I306" s="203"/>
      <c r="J306" s="193"/>
      <c r="K306" s="203"/>
      <c r="L306" s="204"/>
    </row>
    <row r="307" spans="1:12">
      <c r="A307" s="205"/>
      <c r="B307" s="206" t="s">
        <v>20</v>
      </c>
      <c r="C307" s="206"/>
      <c r="D307" s="202" t="s">
        <v>21</v>
      </c>
      <c r="E307" s="196"/>
      <c r="F307" s="197"/>
      <c r="G307" s="198"/>
      <c r="H307" s="197"/>
      <c r="I307" s="198"/>
      <c r="J307" s="197"/>
      <c r="K307" s="198"/>
      <c r="L307" s="199"/>
    </row>
    <row r="308" spans="1:12">
      <c r="A308" s="205"/>
      <c r="B308" s="206" t="s">
        <v>22</v>
      </c>
      <c r="C308" s="206"/>
      <c r="D308" s="202" t="s">
        <v>23</v>
      </c>
      <c r="E308" s="191"/>
      <c r="F308" s="193"/>
      <c r="G308" s="203"/>
      <c r="H308" s="193"/>
      <c r="I308" s="203"/>
      <c r="J308" s="193"/>
      <c r="K308" s="203"/>
      <c r="L308" s="204"/>
    </row>
    <row r="309" spans="1:12" ht="18.75">
      <c r="A309" s="402" t="s">
        <v>0</v>
      </c>
      <c r="B309" s="402"/>
      <c r="C309" s="402"/>
      <c r="D309" s="402"/>
      <c r="E309" s="402"/>
      <c r="F309" s="402"/>
      <c r="G309" s="402"/>
      <c r="H309" s="402"/>
      <c r="I309" s="402"/>
      <c r="J309" s="402"/>
      <c r="K309" s="402"/>
      <c r="L309" s="402"/>
    </row>
    <row r="310" spans="1:12" ht="18.75">
      <c r="A310" s="402" t="s">
        <v>1</v>
      </c>
      <c r="B310" s="402"/>
      <c r="C310" s="402"/>
      <c r="D310" s="402"/>
      <c r="E310" s="402"/>
      <c r="F310" s="402"/>
      <c r="G310" s="402"/>
      <c r="H310" s="402"/>
      <c r="I310" s="402"/>
      <c r="J310" s="402"/>
      <c r="K310" s="402"/>
      <c r="L310" s="402"/>
    </row>
    <row r="311" spans="1:12" ht="18.75">
      <c r="A311" s="172"/>
      <c r="B311" s="172"/>
      <c r="C311" s="172"/>
      <c r="D311" s="172"/>
      <c r="E311" s="172"/>
      <c r="F311" s="172"/>
      <c r="G311" s="172"/>
      <c r="H311" s="172"/>
      <c r="I311" s="172"/>
      <c r="J311" s="172"/>
      <c r="K311" s="172"/>
      <c r="L311" s="172"/>
    </row>
    <row r="312" spans="1:12">
      <c r="A312" s="2" t="s">
        <v>2</v>
      </c>
      <c r="B312" s="4" t="s">
        <v>934</v>
      </c>
      <c r="C312" s="3"/>
      <c r="E312" s="3"/>
      <c r="F312" s="1" t="s">
        <v>30</v>
      </c>
      <c r="H312" s="1"/>
      <c r="I312" s="3" t="s">
        <v>4</v>
      </c>
      <c r="J312" s="177">
        <v>1</v>
      </c>
      <c r="K312" s="1"/>
      <c r="L312" s="1"/>
    </row>
    <row r="313" spans="1:12">
      <c r="A313" s="2" t="s">
        <v>5</v>
      </c>
      <c r="B313" s="4" t="s">
        <v>1106</v>
      </c>
      <c r="C313" s="1"/>
      <c r="E313" s="1"/>
      <c r="F313" s="1" t="s">
        <v>24</v>
      </c>
      <c r="H313" s="1"/>
      <c r="I313" s="3" t="s">
        <v>4</v>
      </c>
      <c r="J313" s="1"/>
      <c r="K313" s="1"/>
      <c r="L313" s="1"/>
    </row>
    <row r="314" spans="1:12">
      <c r="A314" s="2" t="s">
        <v>6</v>
      </c>
      <c r="B314" s="5" t="s">
        <v>1136</v>
      </c>
      <c r="C314" s="1"/>
      <c r="E314" s="1"/>
      <c r="F314" s="1" t="s">
        <v>31</v>
      </c>
      <c r="H314" s="1"/>
      <c r="I314" s="3" t="s">
        <v>4</v>
      </c>
      <c r="J314" s="1"/>
      <c r="K314" s="1"/>
      <c r="L314" s="1"/>
    </row>
    <row r="315" spans="1:12">
      <c r="A315" s="1"/>
      <c r="B315" s="1"/>
      <c r="C315" s="1"/>
      <c r="D315" s="1"/>
      <c r="E315" s="1"/>
      <c r="F315" s="1" t="s">
        <v>936</v>
      </c>
      <c r="H315" s="1"/>
      <c r="I315" s="3" t="s">
        <v>4</v>
      </c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H316" s="1"/>
      <c r="I316" s="3"/>
      <c r="J316" s="1"/>
      <c r="K316" s="1"/>
      <c r="L316" s="1"/>
    </row>
    <row r="317" spans="1:12" ht="18" customHeight="1">
      <c r="A317" s="426" t="s">
        <v>8</v>
      </c>
      <c r="B317" s="426" t="s">
        <v>29</v>
      </c>
      <c r="C317" s="404" t="s">
        <v>34</v>
      </c>
      <c r="D317" s="426" t="s">
        <v>9</v>
      </c>
      <c r="E317" s="263"/>
      <c r="F317" s="429" t="s">
        <v>10</v>
      </c>
      <c r="G317" s="430"/>
      <c r="H317" s="430"/>
      <c r="I317" s="430"/>
      <c r="J317" s="430"/>
      <c r="K317" s="430"/>
      <c r="L317" s="431"/>
    </row>
    <row r="318" spans="1:12" ht="18" customHeight="1">
      <c r="A318" s="427"/>
      <c r="B318" s="427"/>
      <c r="C318" s="406"/>
      <c r="D318" s="427"/>
      <c r="E318" s="264" t="s">
        <v>11</v>
      </c>
      <c r="F318" s="264"/>
      <c r="G318" s="264"/>
      <c r="H318" s="264"/>
      <c r="I318" s="264"/>
      <c r="J318" s="264"/>
      <c r="K318" s="264"/>
      <c r="L318" s="264"/>
    </row>
    <row r="319" spans="1:12" ht="18" customHeight="1" thickBot="1">
      <c r="A319" s="428"/>
      <c r="B319" s="428"/>
      <c r="C319" s="407"/>
      <c r="D319" s="428"/>
      <c r="E319" s="265" t="s">
        <v>12</v>
      </c>
      <c r="F319" s="265"/>
      <c r="G319" s="266"/>
      <c r="H319" s="265"/>
      <c r="I319" s="265"/>
      <c r="J319" s="265"/>
      <c r="K319" s="265"/>
      <c r="L319" s="265"/>
    </row>
    <row r="320" spans="1:12" ht="18" customHeight="1" thickTop="1">
      <c r="A320" s="267">
        <v>1</v>
      </c>
      <c r="B320" s="267"/>
      <c r="C320" s="134">
        <v>2019.0284999999999</v>
      </c>
      <c r="D320" s="137" t="s">
        <v>1137</v>
      </c>
      <c r="E320" s="134" t="s">
        <v>36</v>
      </c>
      <c r="F320" s="271"/>
      <c r="G320" s="270"/>
      <c r="H320" s="271"/>
      <c r="I320" s="271"/>
      <c r="J320" s="271"/>
      <c r="K320" s="271"/>
      <c r="L320" s="271"/>
    </row>
    <row r="321" spans="1:12" ht="18" customHeight="1">
      <c r="A321" s="98">
        <v>2</v>
      </c>
      <c r="B321" s="98"/>
      <c r="C321" s="134">
        <v>2019.0291999999999</v>
      </c>
      <c r="D321" s="137" t="s">
        <v>1138</v>
      </c>
      <c r="E321" s="134" t="s">
        <v>36</v>
      </c>
      <c r="F321" s="271"/>
      <c r="G321" s="270"/>
      <c r="H321" s="271"/>
      <c r="I321" s="271"/>
      <c r="J321" s="271"/>
      <c r="K321" s="271"/>
      <c r="L321" s="271"/>
    </row>
    <row r="322" spans="1:12" ht="18" customHeight="1">
      <c r="A322" s="267">
        <v>3</v>
      </c>
      <c r="B322" s="267"/>
      <c r="C322" s="136">
        <v>2019.0427</v>
      </c>
      <c r="D322" s="137" t="s">
        <v>1139</v>
      </c>
      <c r="E322" s="134" t="s">
        <v>36</v>
      </c>
      <c r="F322" s="271"/>
      <c r="G322" s="270"/>
      <c r="H322" s="271"/>
      <c r="I322" s="271"/>
      <c r="J322" s="271"/>
      <c r="K322" s="271"/>
      <c r="L322" s="271"/>
    </row>
    <row r="323" spans="1:12" ht="18" customHeight="1">
      <c r="A323" s="98">
        <v>4</v>
      </c>
      <c r="B323" s="98"/>
      <c r="C323" s="272">
        <v>2019.0433</v>
      </c>
      <c r="D323" s="137" t="s">
        <v>1140</v>
      </c>
      <c r="E323" s="134" t="s">
        <v>36</v>
      </c>
      <c r="F323" s="271"/>
      <c r="G323" s="270"/>
      <c r="H323" s="271"/>
      <c r="I323" s="271"/>
      <c r="J323" s="271"/>
      <c r="K323" s="271"/>
      <c r="L323" s="271"/>
    </row>
    <row r="324" spans="1:12" ht="18" customHeight="1">
      <c r="A324" s="267">
        <v>5</v>
      </c>
      <c r="B324" s="98"/>
      <c r="C324" s="272">
        <v>2019.0441000000001</v>
      </c>
      <c r="D324" s="137" t="s">
        <v>1141</v>
      </c>
      <c r="E324" s="134" t="s">
        <v>36</v>
      </c>
      <c r="F324" s="271"/>
      <c r="G324" s="270"/>
      <c r="H324" s="271"/>
      <c r="I324" s="271"/>
      <c r="J324" s="271"/>
      <c r="K324" s="271"/>
      <c r="L324" s="271"/>
    </row>
    <row r="325" spans="1:12" ht="18" customHeight="1">
      <c r="A325" s="98">
        <v>6</v>
      </c>
      <c r="B325" s="98"/>
      <c r="C325" s="277">
        <v>2019.0568000000001</v>
      </c>
      <c r="D325" s="139" t="s">
        <v>1142</v>
      </c>
      <c r="E325" s="138" t="s">
        <v>36</v>
      </c>
      <c r="F325" s="271"/>
      <c r="G325" s="270"/>
      <c r="H325" s="271"/>
      <c r="I325" s="271"/>
      <c r="J325" s="271"/>
      <c r="K325" s="271"/>
      <c r="L325" s="271"/>
    </row>
    <row r="326" spans="1:12" ht="18" customHeight="1">
      <c r="A326" s="267">
        <v>7</v>
      </c>
      <c r="B326" s="98"/>
      <c r="C326" s="277">
        <v>2019.0604000000001</v>
      </c>
      <c r="D326" s="143" t="s">
        <v>1143</v>
      </c>
      <c r="E326" s="138" t="s">
        <v>36</v>
      </c>
      <c r="F326" s="271"/>
      <c r="G326" s="270"/>
      <c r="H326" s="271"/>
      <c r="I326" s="271"/>
      <c r="J326" s="271"/>
      <c r="K326" s="271"/>
      <c r="L326" s="271"/>
    </row>
    <row r="327" spans="1:12" ht="18" customHeight="1">
      <c r="A327" s="98">
        <v>8</v>
      </c>
      <c r="B327" s="98"/>
      <c r="C327" s="277">
        <v>2019.0646999999999</v>
      </c>
      <c r="D327" s="143" t="s">
        <v>1144</v>
      </c>
      <c r="E327" s="138" t="s">
        <v>36</v>
      </c>
      <c r="F327" s="271"/>
      <c r="G327" s="270"/>
      <c r="H327" s="271"/>
      <c r="I327" s="271"/>
      <c r="J327" s="271"/>
      <c r="K327" s="271"/>
      <c r="L327" s="271"/>
    </row>
    <row r="328" spans="1:12" ht="18" customHeight="1">
      <c r="A328" s="267">
        <v>9</v>
      </c>
      <c r="B328" s="98"/>
      <c r="C328" s="277">
        <v>2019.0672</v>
      </c>
      <c r="D328" s="143" t="s">
        <v>1145</v>
      </c>
      <c r="E328" s="138" t="s">
        <v>36</v>
      </c>
      <c r="F328" s="271"/>
      <c r="G328" s="270"/>
      <c r="H328" s="271"/>
      <c r="I328" s="271"/>
      <c r="J328" s="271"/>
      <c r="K328" s="271"/>
      <c r="L328" s="271"/>
    </row>
    <row r="329" spans="1:12" ht="18" customHeight="1">
      <c r="A329" s="98">
        <v>10</v>
      </c>
      <c r="B329" s="98"/>
      <c r="C329" s="277">
        <v>2019.0678</v>
      </c>
      <c r="D329" s="143" t="s">
        <v>1146</v>
      </c>
      <c r="E329" s="138" t="s">
        <v>36</v>
      </c>
      <c r="F329" s="271"/>
      <c r="G329" s="270"/>
      <c r="H329" s="271"/>
      <c r="I329" s="271"/>
      <c r="J329" s="271"/>
      <c r="K329" s="271"/>
      <c r="L329" s="271"/>
    </row>
    <row r="330" spans="1:12" ht="18" customHeight="1">
      <c r="A330" s="267">
        <v>11</v>
      </c>
      <c r="B330" s="98"/>
      <c r="C330" s="273">
        <v>2019.0805</v>
      </c>
      <c r="D330" s="137" t="s">
        <v>1147</v>
      </c>
      <c r="E330" s="134" t="s">
        <v>36</v>
      </c>
      <c r="F330" s="271"/>
      <c r="G330" s="270"/>
      <c r="H330" s="271"/>
      <c r="I330" s="271"/>
      <c r="J330" s="271"/>
      <c r="K330" s="271"/>
      <c r="L330" s="271"/>
    </row>
    <row r="331" spans="1:12" ht="18" customHeight="1">
      <c r="A331" s="98">
        <v>12</v>
      </c>
      <c r="B331" s="98"/>
      <c r="C331" s="272">
        <v>2019.0419999999999</v>
      </c>
      <c r="D331" s="137" t="s">
        <v>1148</v>
      </c>
      <c r="E331" s="134" t="s">
        <v>37</v>
      </c>
      <c r="F331" s="271"/>
      <c r="G331" s="270"/>
      <c r="H331" s="271"/>
      <c r="I331" s="271"/>
      <c r="J331" s="271"/>
      <c r="K331" s="271"/>
      <c r="L331" s="271"/>
    </row>
    <row r="332" spans="1:12" ht="18" customHeight="1">
      <c r="A332" s="267">
        <v>13</v>
      </c>
      <c r="B332" s="98"/>
      <c r="C332" s="272">
        <v>2019.0434</v>
      </c>
      <c r="D332" s="137" t="s">
        <v>1149</v>
      </c>
      <c r="E332" s="134" t="s">
        <v>37</v>
      </c>
      <c r="F332" s="271"/>
      <c r="G332" s="270"/>
      <c r="H332" s="271"/>
      <c r="I332" s="271"/>
      <c r="J332" s="271"/>
      <c r="K332" s="271"/>
      <c r="L332" s="271"/>
    </row>
    <row r="333" spans="1:12" ht="18" customHeight="1">
      <c r="A333" s="98">
        <v>14</v>
      </c>
      <c r="B333" s="98"/>
      <c r="C333" s="278">
        <v>2019.0442</v>
      </c>
      <c r="D333" s="132" t="s">
        <v>1150</v>
      </c>
      <c r="E333" s="130" t="s">
        <v>37</v>
      </c>
      <c r="F333" s="271"/>
      <c r="G333" s="270"/>
      <c r="H333" s="271"/>
      <c r="I333" s="271"/>
      <c r="J333" s="271"/>
      <c r="K333" s="271"/>
      <c r="L333" s="271"/>
    </row>
    <row r="334" spans="1:12" ht="18" customHeight="1">
      <c r="A334" s="267">
        <v>15</v>
      </c>
      <c r="B334" s="98"/>
      <c r="C334" s="279">
        <v>2019.0468000000001</v>
      </c>
      <c r="D334" s="224" t="s">
        <v>1151</v>
      </c>
      <c r="E334" s="220" t="s">
        <v>37</v>
      </c>
      <c r="F334" s="271"/>
      <c r="G334" s="270"/>
      <c r="H334" s="271"/>
      <c r="I334" s="271"/>
      <c r="J334" s="271"/>
      <c r="K334" s="271"/>
      <c r="L334" s="271"/>
    </row>
    <row r="335" spans="1:12" ht="18" customHeight="1">
      <c r="A335" s="98">
        <v>16</v>
      </c>
      <c r="B335" s="98"/>
      <c r="C335" s="272">
        <v>2019.0469000000001</v>
      </c>
      <c r="D335" s="137" t="s">
        <v>1152</v>
      </c>
      <c r="E335" s="134" t="s">
        <v>37</v>
      </c>
      <c r="F335" s="271"/>
      <c r="G335" s="270"/>
      <c r="H335" s="271"/>
      <c r="I335" s="271"/>
      <c r="J335" s="271"/>
      <c r="K335" s="271"/>
      <c r="L335" s="271"/>
    </row>
    <row r="336" spans="1:12" ht="18" customHeight="1">
      <c r="A336" s="267">
        <v>17</v>
      </c>
      <c r="B336" s="98"/>
      <c r="C336" s="272">
        <v>2019.047</v>
      </c>
      <c r="D336" s="137" t="s">
        <v>1153</v>
      </c>
      <c r="E336" s="134" t="s">
        <v>37</v>
      </c>
      <c r="F336" s="271"/>
      <c r="G336" s="270"/>
      <c r="H336" s="271"/>
      <c r="I336" s="271"/>
      <c r="J336" s="271"/>
      <c r="K336" s="271"/>
      <c r="L336" s="271"/>
    </row>
    <row r="337" spans="1:12" ht="18" customHeight="1">
      <c r="A337" s="98">
        <v>18</v>
      </c>
      <c r="B337" s="98"/>
      <c r="C337" s="277">
        <v>20191230048</v>
      </c>
      <c r="D337" s="137" t="s">
        <v>1154</v>
      </c>
      <c r="E337" s="134" t="s">
        <v>37</v>
      </c>
      <c r="F337" s="271"/>
      <c r="G337" s="270"/>
      <c r="H337" s="271"/>
      <c r="I337" s="271"/>
      <c r="J337" s="271"/>
      <c r="K337" s="271"/>
      <c r="L337" s="271"/>
    </row>
    <row r="338" spans="1:12" ht="18" customHeight="1">
      <c r="A338" s="267">
        <v>19</v>
      </c>
      <c r="B338" s="98"/>
      <c r="C338" s="272">
        <v>2019.0436999999999</v>
      </c>
      <c r="D338" s="137" t="s">
        <v>1155</v>
      </c>
      <c r="E338" s="134" t="s">
        <v>37</v>
      </c>
      <c r="F338" s="271"/>
      <c r="G338" s="270"/>
      <c r="H338" s="271"/>
      <c r="I338" s="271"/>
      <c r="J338" s="271"/>
      <c r="K338" s="271"/>
      <c r="L338" s="271"/>
    </row>
    <row r="339" spans="1:12" ht="18" customHeight="1">
      <c r="A339" s="98">
        <v>20</v>
      </c>
      <c r="B339" s="98"/>
      <c r="C339" s="277">
        <v>2019.0496000000001</v>
      </c>
      <c r="D339" s="139" t="s">
        <v>1156</v>
      </c>
      <c r="E339" s="138" t="s">
        <v>37</v>
      </c>
      <c r="F339" s="271"/>
      <c r="G339" s="270"/>
      <c r="H339" s="271"/>
      <c r="I339" s="271"/>
      <c r="J339" s="271"/>
      <c r="K339" s="271"/>
      <c r="L339" s="271"/>
    </row>
    <row r="340" spans="1:12" ht="18" customHeight="1">
      <c r="A340" s="267">
        <v>21</v>
      </c>
      <c r="B340" s="98"/>
      <c r="C340" s="277">
        <v>2019.0597</v>
      </c>
      <c r="D340" s="143" t="s">
        <v>1157</v>
      </c>
      <c r="E340" s="138" t="s">
        <v>37</v>
      </c>
      <c r="F340" s="271"/>
      <c r="G340" s="270"/>
      <c r="H340" s="271"/>
      <c r="I340" s="271"/>
      <c r="J340" s="271"/>
      <c r="K340" s="271"/>
      <c r="L340" s="271"/>
    </row>
    <row r="341" spans="1:12" ht="18" customHeight="1">
      <c r="A341" s="98">
        <v>22</v>
      </c>
      <c r="B341" s="98"/>
      <c r="C341" s="280">
        <v>2019.0663</v>
      </c>
      <c r="D341" s="246" t="s">
        <v>1158</v>
      </c>
      <c r="E341" s="245" t="s">
        <v>37</v>
      </c>
      <c r="F341" s="271"/>
      <c r="G341" s="270"/>
      <c r="H341" s="271"/>
      <c r="I341" s="271"/>
      <c r="J341" s="271"/>
      <c r="K341" s="271"/>
      <c r="L341" s="271"/>
    </row>
    <row r="342" spans="1:12" ht="18" customHeight="1">
      <c r="A342" s="267">
        <v>23</v>
      </c>
      <c r="B342" s="98"/>
      <c r="C342" s="277">
        <v>2019.0703000000001</v>
      </c>
      <c r="D342" s="143" t="s">
        <v>1159</v>
      </c>
      <c r="E342" s="138" t="s">
        <v>37</v>
      </c>
      <c r="F342" s="221"/>
      <c r="G342" s="38"/>
      <c r="H342" s="38"/>
      <c r="I342" s="38"/>
      <c r="J342" s="38"/>
      <c r="K342" s="38"/>
      <c r="L342" s="38"/>
    </row>
    <row r="343" spans="1:12" ht="18" customHeight="1">
      <c r="A343" s="98">
        <v>24</v>
      </c>
      <c r="B343" s="98"/>
      <c r="C343" s="281">
        <v>2019.0719999999999</v>
      </c>
      <c r="D343" s="145" t="s">
        <v>1160</v>
      </c>
      <c r="E343" s="146" t="s">
        <v>37</v>
      </c>
      <c r="F343" s="38"/>
      <c r="G343" s="38"/>
      <c r="H343" s="38"/>
      <c r="I343" s="38"/>
      <c r="J343" s="38"/>
      <c r="K343" s="38"/>
      <c r="L343" s="38"/>
    </row>
    <row r="344" spans="1:12" ht="18" customHeight="1">
      <c r="A344" s="267">
        <v>25</v>
      </c>
      <c r="B344" s="98"/>
      <c r="C344" s="277">
        <v>2019.0722000000001</v>
      </c>
      <c r="D344" s="143" t="s">
        <v>1161</v>
      </c>
      <c r="E344" s="138" t="s">
        <v>37</v>
      </c>
      <c r="F344" s="38"/>
      <c r="G344" s="38"/>
      <c r="H344" s="38"/>
      <c r="I344" s="38"/>
      <c r="J344" s="38"/>
      <c r="K344" s="38"/>
      <c r="L344" s="38"/>
    </row>
    <row r="345" spans="1:12" ht="18" customHeight="1">
      <c r="A345" s="98">
        <v>26</v>
      </c>
      <c r="B345" s="98"/>
      <c r="C345" s="277">
        <v>2019.0773999999999</v>
      </c>
      <c r="D345" s="163" t="s">
        <v>1162</v>
      </c>
      <c r="E345" s="138" t="s">
        <v>37</v>
      </c>
      <c r="F345" s="38"/>
      <c r="G345" s="38"/>
      <c r="H345" s="38"/>
      <c r="I345" s="38"/>
      <c r="J345" s="38"/>
      <c r="K345" s="38"/>
      <c r="L345" s="38"/>
    </row>
    <row r="346" spans="1:12" ht="18" customHeight="1">
      <c r="A346" s="267">
        <v>27</v>
      </c>
      <c r="B346" s="98"/>
      <c r="C346" s="273">
        <v>2019.0813000000001</v>
      </c>
      <c r="D346" s="137" t="s">
        <v>1163</v>
      </c>
      <c r="E346" s="134" t="s">
        <v>37</v>
      </c>
      <c r="F346" s="7"/>
      <c r="G346" s="7"/>
      <c r="H346" s="282"/>
      <c r="I346" s="231"/>
      <c r="J346" s="231"/>
      <c r="K346" s="283"/>
      <c r="L346" s="282"/>
    </row>
    <row r="347" spans="1:12">
      <c r="A347" s="414" t="s">
        <v>13</v>
      </c>
      <c r="B347" s="411"/>
      <c r="C347" s="411"/>
      <c r="D347" s="415"/>
      <c r="E347" s="189"/>
      <c r="F347" s="190"/>
      <c r="G347" s="189"/>
      <c r="H347" s="190"/>
      <c r="I347" s="189"/>
      <c r="J347" s="190"/>
      <c r="K347" s="189"/>
      <c r="L347" s="190"/>
    </row>
    <row r="348" spans="1:12">
      <c r="A348" s="412"/>
      <c r="B348" s="413"/>
      <c r="C348" s="413"/>
      <c r="D348" s="416"/>
      <c r="E348" s="194"/>
      <c r="F348" s="195"/>
      <c r="G348" s="194"/>
      <c r="H348" s="195"/>
      <c r="I348" s="194"/>
      <c r="J348" s="195"/>
      <c r="K348" s="194"/>
      <c r="L348" s="195"/>
    </row>
    <row r="349" spans="1:12">
      <c r="A349" s="421" t="s">
        <v>33</v>
      </c>
      <c r="B349" s="422"/>
      <c r="C349" s="422"/>
      <c r="D349" s="422"/>
      <c r="E349" s="196"/>
      <c r="F349" s="197"/>
      <c r="G349" s="198"/>
      <c r="H349" s="197"/>
      <c r="I349" s="198"/>
      <c r="J349" s="198"/>
      <c r="K349" s="198"/>
      <c r="L349" s="199"/>
    </row>
    <row r="350" spans="1:12">
      <c r="A350" s="200" t="s">
        <v>1105</v>
      </c>
      <c r="B350" s="206" t="s">
        <v>1135</v>
      </c>
      <c r="C350" s="201"/>
      <c r="D350" s="202" t="s">
        <v>15</v>
      </c>
      <c r="E350" s="191"/>
      <c r="F350" s="193"/>
      <c r="G350" s="203"/>
      <c r="H350" s="193"/>
      <c r="I350" s="203"/>
      <c r="J350" s="193"/>
      <c r="K350" s="203"/>
      <c r="L350" s="204"/>
    </row>
    <row r="351" spans="1:12">
      <c r="A351" s="205"/>
      <c r="B351" s="201" t="s">
        <v>16</v>
      </c>
      <c r="C351" s="201"/>
      <c r="D351" s="202" t="s">
        <v>17</v>
      </c>
      <c r="E351" s="196"/>
      <c r="F351" s="197"/>
      <c r="G351" s="198"/>
      <c r="H351" s="197"/>
      <c r="I351" s="198"/>
      <c r="J351" s="197"/>
      <c r="K351" s="198"/>
      <c r="L351" s="199"/>
    </row>
    <row r="352" spans="1:12">
      <c r="A352" s="205"/>
      <c r="B352" s="206" t="s">
        <v>18</v>
      </c>
      <c r="C352" s="206"/>
      <c r="D352" s="202" t="s">
        <v>19</v>
      </c>
      <c r="E352" s="191"/>
      <c r="F352" s="193"/>
      <c r="G352" s="203"/>
      <c r="H352" s="193"/>
      <c r="I352" s="203"/>
      <c r="J352" s="193"/>
      <c r="K352" s="203"/>
      <c r="L352" s="204"/>
    </row>
    <row r="353" spans="1:12">
      <c r="A353" s="205"/>
      <c r="B353" s="206" t="s">
        <v>20</v>
      </c>
      <c r="C353" s="206"/>
      <c r="D353" s="202" t="s">
        <v>21</v>
      </c>
      <c r="E353" s="196"/>
      <c r="F353" s="197"/>
      <c r="G353" s="198"/>
      <c r="H353" s="197"/>
      <c r="I353" s="198"/>
      <c r="J353" s="197"/>
      <c r="K353" s="198"/>
      <c r="L353" s="199"/>
    </row>
    <row r="354" spans="1:12">
      <c r="A354" s="205"/>
      <c r="B354" s="206" t="s">
        <v>22</v>
      </c>
      <c r="C354" s="206"/>
      <c r="D354" s="202" t="s">
        <v>23</v>
      </c>
      <c r="E354" s="191"/>
      <c r="F354" s="193"/>
      <c r="G354" s="203"/>
      <c r="H354" s="193"/>
      <c r="I354" s="203"/>
      <c r="J354" s="193"/>
      <c r="K354" s="203"/>
      <c r="L354" s="204"/>
    </row>
  </sheetData>
  <mergeCells count="64">
    <mergeCell ref="A347:D348"/>
    <mergeCell ref="A349:D349"/>
    <mergeCell ref="A301:D302"/>
    <mergeCell ref="A303:D303"/>
    <mergeCell ref="A309:L309"/>
    <mergeCell ref="A310:L310"/>
    <mergeCell ref="A317:A319"/>
    <mergeCell ref="B317:B319"/>
    <mergeCell ref="C317:C319"/>
    <mergeCell ref="D317:D319"/>
    <mergeCell ref="F317:L317"/>
    <mergeCell ref="A254:D254"/>
    <mergeCell ref="A256:D256"/>
    <mergeCell ref="A262:L262"/>
    <mergeCell ref="A263:L263"/>
    <mergeCell ref="A264:L264"/>
    <mergeCell ref="A271:A273"/>
    <mergeCell ref="B271:B273"/>
    <mergeCell ref="C271:C273"/>
    <mergeCell ref="D271:D273"/>
    <mergeCell ref="F271:L271"/>
    <mergeCell ref="A202:D202"/>
    <mergeCell ref="A204:D204"/>
    <mergeCell ref="A210:L210"/>
    <mergeCell ref="A211:L211"/>
    <mergeCell ref="A218:A220"/>
    <mergeCell ref="B218:B220"/>
    <mergeCell ref="C218:C220"/>
    <mergeCell ref="D218:D220"/>
    <mergeCell ref="F218:L218"/>
    <mergeCell ref="A149:D150"/>
    <mergeCell ref="A151:D151"/>
    <mergeCell ref="A157:L157"/>
    <mergeCell ref="A158:L158"/>
    <mergeCell ref="A165:A167"/>
    <mergeCell ref="B165:B167"/>
    <mergeCell ref="C165:C167"/>
    <mergeCell ref="D165:D167"/>
    <mergeCell ref="F165:L165"/>
    <mergeCell ref="A96:D96"/>
    <mergeCell ref="A98:D98"/>
    <mergeCell ref="A104:L104"/>
    <mergeCell ref="A105:L105"/>
    <mergeCell ref="A112:A114"/>
    <mergeCell ref="B112:B114"/>
    <mergeCell ref="C112:C114"/>
    <mergeCell ref="D112:D114"/>
    <mergeCell ref="F112:L112"/>
    <mergeCell ref="A45:D45"/>
    <mergeCell ref="A47:D47"/>
    <mergeCell ref="A53:L53"/>
    <mergeCell ref="A54:L54"/>
    <mergeCell ref="A61:A63"/>
    <mergeCell ref="B61:B63"/>
    <mergeCell ref="C61:C63"/>
    <mergeCell ref="D61:D63"/>
    <mergeCell ref="F61:L61"/>
    <mergeCell ref="A1:L1"/>
    <mergeCell ref="A2:L2"/>
    <mergeCell ref="A9:A11"/>
    <mergeCell ref="B9:B11"/>
    <mergeCell ref="C9:C11"/>
    <mergeCell ref="D9:D11"/>
    <mergeCell ref="F9:L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05"/>
  <sheetViews>
    <sheetView tabSelected="1" workbookViewId="0">
      <selection activeCell="A406" sqref="A406:XFD406"/>
    </sheetView>
  </sheetViews>
  <sheetFormatPr defaultRowHeight="15"/>
  <cols>
    <col min="1" max="1" width="9.42578125" customWidth="1"/>
    <col min="2" max="2" width="1.140625" customWidth="1"/>
    <col min="3" max="3" width="15.85546875" customWidth="1"/>
    <col min="4" max="4" width="38.7109375" customWidth="1"/>
    <col min="5" max="5" width="3.85546875" customWidth="1"/>
    <col min="6" max="8" width="5.28515625" customWidth="1"/>
    <col min="9" max="9" width="5.5703125" customWidth="1"/>
    <col min="10" max="11" width="5.42578125" customWidth="1"/>
    <col min="12" max="12" width="6.140625" customWidth="1"/>
    <col min="13" max="13" width="0" hidden="1" customWidth="1"/>
  </cols>
  <sheetData>
    <row r="1" spans="1:13">
      <c r="H1" s="442" t="s">
        <v>1164</v>
      </c>
      <c r="I1" s="442"/>
      <c r="J1" s="442"/>
      <c r="K1" s="442"/>
      <c r="L1" s="442"/>
    </row>
    <row r="2" spans="1:13" ht="18.75">
      <c r="A2" s="402" t="s">
        <v>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3" ht="18.75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</row>
    <row r="4" spans="1:13" ht="15.75">
      <c r="A4" s="284" t="s">
        <v>2</v>
      </c>
      <c r="B4" s="285" t="s">
        <v>1165</v>
      </c>
      <c r="E4" s="286"/>
      <c r="F4" s="287" t="s">
        <v>30</v>
      </c>
      <c r="G4" s="288"/>
      <c r="H4" s="287"/>
      <c r="I4" s="286" t="s">
        <v>4</v>
      </c>
      <c r="J4" s="3">
        <v>1</v>
      </c>
      <c r="K4" s="1"/>
      <c r="L4" s="1"/>
    </row>
    <row r="5" spans="1:13" ht="15.75">
      <c r="A5" s="284" t="s">
        <v>5</v>
      </c>
      <c r="B5" s="285" t="s">
        <v>1166</v>
      </c>
      <c r="E5" s="287"/>
      <c r="F5" s="287" t="s">
        <v>24</v>
      </c>
      <c r="G5" s="288"/>
      <c r="H5" s="287"/>
      <c r="I5" s="286" t="s">
        <v>4</v>
      </c>
      <c r="J5" s="287"/>
      <c r="K5" s="1"/>
      <c r="L5" s="1"/>
    </row>
    <row r="6" spans="1:13" ht="15.75">
      <c r="A6" s="284" t="s">
        <v>6</v>
      </c>
      <c r="B6" s="289" t="s">
        <v>7</v>
      </c>
      <c r="E6" s="287"/>
      <c r="F6" s="287" t="s">
        <v>31</v>
      </c>
      <c r="G6" s="288"/>
      <c r="H6" s="287"/>
      <c r="I6" s="286" t="s">
        <v>4</v>
      </c>
      <c r="J6" s="287"/>
      <c r="K6" s="1"/>
      <c r="L6" s="1"/>
    </row>
    <row r="7" spans="1:13" ht="15.75">
      <c r="A7" s="287"/>
      <c r="B7" s="287"/>
      <c r="C7" s="287"/>
      <c r="D7" s="287"/>
      <c r="E7" s="287"/>
      <c r="F7" s="287" t="s">
        <v>32</v>
      </c>
      <c r="G7" s="288"/>
      <c r="H7" s="287"/>
      <c r="I7" s="286" t="s">
        <v>4</v>
      </c>
      <c r="J7" s="287"/>
      <c r="K7" s="1"/>
      <c r="L7" s="1"/>
    </row>
    <row r="8" spans="1:13" ht="18" customHeight="1">
      <c r="A8" s="443" t="s">
        <v>8</v>
      </c>
      <c r="B8" s="445" t="s">
        <v>29</v>
      </c>
      <c r="C8" s="404" t="s">
        <v>34</v>
      </c>
      <c r="D8" s="443" t="s">
        <v>9</v>
      </c>
      <c r="E8" s="290"/>
      <c r="F8" s="458" t="s">
        <v>10</v>
      </c>
      <c r="G8" s="458"/>
      <c r="H8" s="458"/>
      <c r="I8" s="458"/>
      <c r="J8" s="458"/>
      <c r="K8" s="458"/>
      <c r="L8" s="458"/>
    </row>
    <row r="9" spans="1:13" ht="18" customHeight="1">
      <c r="A9" s="443"/>
      <c r="B9" s="446"/>
      <c r="C9" s="406"/>
      <c r="D9" s="443"/>
      <c r="E9" s="291" t="s">
        <v>11</v>
      </c>
      <c r="F9" s="291"/>
      <c r="G9" s="291"/>
      <c r="H9" s="291"/>
      <c r="I9" s="291"/>
      <c r="J9" s="291"/>
      <c r="K9" s="291"/>
      <c r="L9" s="291"/>
    </row>
    <row r="10" spans="1:13" ht="18" customHeight="1" thickBot="1">
      <c r="A10" s="444"/>
      <c r="B10" s="447"/>
      <c r="C10" s="407"/>
      <c r="D10" s="444"/>
      <c r="E10" s="292" t="s">
        <v>12</v>
      </c>
      <c r="F10" s="292"/>
      <c r="G10" s="293"/>
      <c r="H10" s="292"/>
      <c r="I10" s="292"/>
      <c r="J10" s="292"/>
      <c r="K10" s="292"/>
      <c r="L10" s="292"/>
    </row>
    <row r="11" spans="1:13" ht="18" customHeight="1" thickTop="1">
      <c r="A11" s="294">
        <v>1</v>
      </c>
      <c r="B11" s="294"/>
      <c r="C11" s="128">
        <v>2019.0110999999999</v>
      </c>
      <c r="D11" s="129" t="s">
        <v>1167</v>
      </c>
      <c r="E11" s="130" t="s">
        <v>36</v>
      </c>
      <c r="F11" s="118"/>
      <c r="G11" s="295"/>
      <c r="H11" s="296"/>
      <c r="I11" s="297"/>
      <c r="J11" s="297"/>
      <c r="K11" s="297"/>
      <c r="L11" s="297"/>
      <c r="M11" s="298" t="s">
        <v>1168</v>
      </c>
    </row>
    <row r="12" spans="1:13" ht="18" customHeight="1">
      <c r="A12" s="294">
        <f>+A11+1</f>
        <v>2</v>
      </c>
      <c r="B12" s="294"/>
      <c r="C12" s="130">
        <v>2019.0334</v>
      </c>
      <c r="D12" s="133" t="s">
        <v>1169</v>
      </c>
      <c r="E12" s="130" t="s">
        <v>36</v>
      </c>
      <c r="F12" s="98"/>
      <c r="G12" s="299"/>
      <c r="H12" s="297"/>
      <c r="I12" s="297"/>
      <c r="J12" s="297"/>
      <c r="K12" s="297"/>
      <c r="L12" s="297"/>
      <c r="M12" s="298" t="s">
        <v>1170</v>
      </c>
    </row>
    <row r="13" spans="1:13" ht="18" customHeight="1">
      <c r="A13" s="294">
        <f t="shared" ref="A13:A45" si="0">+A12+1</f>
        <v>3</v>
      </c>
      <c r="B13" s="294"/>
      <c r="C13" s="130">
        <v>2019.0351000000001</v>
      </c>
      <c r="D13" s="133" t="s">
        <v>1171</v>
      </c>
      <c r="E13" s="130" t="s">
        <v>36</v>
      </c>
      <c r="F13" s="300"/>
      <c r="G13" s="301"/>
      <c r="H13" s="302"/>
      <c r="I13" s="303"/>
      <c r="J13" s="303"/>
      <c r="K13" s="303"/>
      <c r="L13" s="303"/>
      <c r="M13" s="298" t="s">
        <v>1172</v>
      </c>
    </row>
    <row r="14" spans="1:13" ht="18" customHeight="1">
      <c r="A14" s="294">
        <f t="shared" si="0"/>
        <v>4</v>
      </c>
      <c r="B14" s="294"/>
      <c r="C14" s="130">
        <v>2019.0408</v>
      </c>
      <c r="D14" s="133" t="s">
        <v>1173</v>
      </c>
      <c r="E14" s="130" t="s">
        <v>36</v>
      </c>
      <c r="F14" s="103"/>
      <c r="G14" s="299"/>
      <c r="H14" s="299"/>
      <c r="I14" s="299"/>
      <c r="J14" s="299"/>
      <c r="K14" s="299"/>
      <c r="L14" s="299"/>
      <c r="M14" s="298" t="s">
        <v>61</v>
      </c>
    </row>
    <row r="15" spans="1:13" ht="18" customHeight="1">
      <c r="A15" s="294">
        <f t="shared" si="0"/>
        <v>5</v>
      </c>
      <c r="B15" s="294"/>
      <c r="C15" s="131">
        <v>2019.0425</v>
      </c>
      <c r="D15" s="132" t="s">
        <v>1174</v>
      </c>
      <c r="E15" s="130" t="s">
        <v>36</v>
      </c>
      <c r="F15" s="103"/>
      <c r="G15" s="299"/>
      <c r="H15" s="299"/>
      <c r="I15" s="299"/>
      <c r="J15" s="299"/>
      <c r="K15" s="299"/>
      <c r="L15" s="299"/>
      <c r="M15" s="298" t="s">
        <v>56</v>
      </c>
    </row>
    <row r="16" spans="1:13" ht="18" customHeight="1">
      <c r="A16" s="294">
        <f t="shared" si="0"/>
        <v>6</v>
      </c>
      <c r="B16" s="294"/>
      <c r="C16" s="131">
        <v>2019.0427999999999</v>
      </c>
      <c r="D16" s="132" t="s">
        <v>1175</v>
      </c>
      <c r="E16" s="130" t="s">
        <v>36</v>
      </c>
      <c r="F16" s="103"/>
      <c r="G16" s="299"/>
      <c r="H16" s="299"/>
      <c r="I16" s="299"/>
      <c r="J16" s="299"/>
      <c r="K16" s="299"/>
      <c r="L16" s="299"/>
      <c r="M16" s="298" t="s">
        <v>61</v>
      </c>
    </row>
    <row r="17" spans="1:13" ht="18" customHeight="1">
      <c r="A17" s="294">
        <f t="shared" si="0"/>
        <v>7</v>
      </c>
      <c r="B17" s="294"/>
      <c r="C17" s="131">
        <v>2019.0471</v>
      </c>
      <c r="D17" s="129" t="s">
        <v>1176</v>
      </c>
      <c r="E17" s="130" t="s">
        <v>36</v>
      </c>
      <c r="F17" s="114"/>
      <c r="G17" s="299"/>
      <c r="H17" s="299"/>
      <c r="I17" s="299"/>
      <c r="J17" s="299"/>
      <c r="K17" s="299"/>
      <c r="L17" s="299"/>
      <c r="M17" s="298" t="s">
        <v>1177</v>
      </c>
    </row>
    <row r="18" spans="1:13" ht="18" customHeight="1">
      <c r="A18" s="294">
        <f t="shared" si="0"/>
        <v>8</v>
      </c>
      <c r="B18" s="294"/>
      <c r="C18" s="128">
        <v>2019.0005000000001</v>
      </c>
      <c r="D18" s="129" t="s">
        <v>1178</v>
      </c>
      <c r="E18" s="130" t="s">
        <v>37</v>
      </c>
      <c r="F18" s="114"/>
      <c r="G18" s="299"/>
      <c r="H18" s="299"/>
      <c r="I18" s="299"/>
      <c r="J18" s="299"/>
      <c r="K18" s="299"/>
      <c r="L18" s="299"/>
      <c r="M18" s="298" t="s">
        <v>61</v>
      </c>
    </row>
    <row r="19" spans="1:13" ht="18" customHeight="1">
      <c r="A19" s="294">
        <f t="shared" si="0"/>
        <v>9</v>
      </c>
      <c r="B19" s="294"/>
      <c r="C19" s="128">
        <v>2019.0007000000001</v>
      </c>
      <c r="D19" s="129" t="s">
        <v>1179</v>
      </c>
      <c r="E19" s="130" t="s">
        <v>37</v>
      </c>
      <c r="F19" s="114"/>
      <c r="G19" s="299"/>
      <c r="H19" s="299"/>
      <c r="I19" s="299"/>
      <c r="J19" s="299"/>
      <c r="K19" s="299"/>
      <c r="L19" s="299"/>
      <c r="M19" s="298" t="s">
        <v>56</v>
      </c>
    </row>
    <row r="20" spans="1:13" ht="18" customHeight="1">
      <c r="A20" s="294">
        <f t="shared" si="0"/>
        <v>10</v>
      </c>
      <c r="B20" s="294"/>
      <c r="C20" s="128">
        <v>2019.0012999999999</v>
      </c>
      <c r="D20" s="129" t="s">
        <v>1180</v>
      </c>
      <c r="E20" s="130" t="s">
        <v>37</v>
      </c>
      <c r="F20" s="106"/>
      <c r="G20" s="299"/>
      <c r="H20" s="299"/>
      <c r="I20" s="299"/>
      <c r="J20" s="299"/>
      <c r="K20" s="299"/>
      <c r="L20" s="299"/>
      <c r="M20" s="298" t="s">
        <v>61</v>
      </c>
    </row>
    <row r="21" spans="1:13" ht="18" customHeight="1">
      <c r="A21" s="294">
        <f t="shared" si="0"/>
        <v>11</v>
      </c>
      <c r="B21" s="294"/>
      <c r="C21" s="128">
        <v>2019.0035</v>
      </c>
      <c r="D21" s="129" t="s">
        <v>1181</v>
      </c>
      <c r="E21" s="130" t="s">
        <v>37</v>
      </c>
      <c r="F21" s="106"/>
      <c r="G21" s="299"/>
      <c r="H21" s="299"/>
      <c r="I21" s="299"/>
      <c r="J21" s="299"/>
      <c r="K21" s="299"/>
      <c r="L21" s="299"/>
      <c r="M21" s="298" t="s">
        <v>1182</v>
      </c>
    </row>
    <row r="22" spans="1:13" ht="18" customHeight="1">
      <c r="A22" s="294">
        <f t="shared" si="0"/>
        <v>12</v>
      </c>
      <c r="B22" s="294"/>
      <c r="C22" s="128">
        <v>2019.0044</v>
      </c>
      <c r="D22" s="129" t="s">
        <v>1183</v>
      </c>
      <c r="E22" s="130" t="s">
        <v>37</v>
      </c>
      <c r="F22" s="106"/>
      <c r="G22" s="299"/>
      <c r="H22" s="299"/>
      <c r="I22" s="299"/>
      <c r="J22" s="299"/>
      <c r="K22" s="299"/>
      <c r="L22" s="299"/>
      <c r="M22" s="298" t="s">
        <v>218</v>
      </c>
    </row>
    <row r="23" spans="1:13" ht="18" customHeight="1">
      <c r="A23" s="294">
        <f t="shared" si="0"/>
        <v>13</v>
      </c>
      <c r="B23" s="294"/>
      <c r="C23" s="128">
        <v>2019.0072</v>
      </c>
      <c r="D23" s="129" t="s">
        <v>1184</v>
      </c>
      <c r="E23" s="130" t="s">
        <v>37</v>
      </c>
      <c r="F23" s="106"/>
      <c r="G23" s="299"/>
      <c r="H23" s="299"/>
      <c r="I23" s="299"/>
      <c r="J23" s="299"/>
      <c r="K23" s="299"/>
      <c r="L23" s="299"/>
      <c r="M23" s="298" t="s">
        <v>1185</v>
      </c>
    </row>
    <row r="24" spans="1:13" ht="18" customHeight="1">
      <c r="A24" s="294">
        <f t="shared" si="0"/>
        <v>14</v>
      </c>
      <c r="B24" s="294"/>
      <c r="C24" s="128">
        <v>2019.0105000000001</v>
      </c>
      <c r="D24" s="129" t="s">
        <v>1186</v>
      </c>
      <c r="E24" s="130" t="s">
        <v>37</v>
      </c>
      <c r="F24" s="106"/>
      <c r="G24" s="299"/>
      <c r="H24" s="299"/>
      <c r="I24" s="299"/>
      <c r="J24" s="299"/>
      <c r="K24" s="299"/>
      <c r="L24" s="299"/>
      <c r="M24" s="298"/>
    </row>
    <row r="25" spans="1:13" ht="18" customHeight="1">
      <c r="A25" s="294">
        <f t="shared" si="0"/>
        <v>15</v>
      </c>
      <c r="B25" s="294"/>
      <c r="C25" s="128">
        <v>2019.0107</v>
      </c>
      <c r="D25" s="129" t="s">
        <v>1187</v>
      </c>
      <c r="E25" s="130" t="s">
        <v>37</v>
      </c>
      <c r="F25" s="106"/>
      <c r="G25" s="299"/>
      <c r="H25" s="299"/>
      <c r="I25" s="299"/>
      <c r="J25" s="299"/>
      <c r="K25" s="299"/>
      <c r="L25" s="299"/>
      <c r="M25" s="298"/>
    </row>
    <row r="26" spans="1:13" ht="18" customHeight="1">
      <c r="A26" s="294">
        <f t="shared" si="0"/>
        <v>16</v>
      </c>
      <c r="B26" s="294"/>
      <c r="C26" s="128">
        <v>2019.0116</v>
      </c>
      <c r="D26" s="129" t="s">
        <v>1188</v>
      </c>
      <c r="E26" s="130" t="s">
        <v>37</v>
      </c>
      <c r="F26" s="106"/>
      <c r="G26" s="299"/>
      <c r="H26" s="299"/>
      <c r="I26" s="299"/>
      <c r="J26" s="299"/>
      <c r="K26" s="299"/>
      <c r="L26" s="299"/>
      <c r="M26" s="298"/>
    </row>
    <row r="27" spans="1:13" ht="18" customHeight="1">
      <c r="A27" s="294">
        <f t="shared" si="0"/>
        <v>17</v>
      </c>
      <c r="B27" s="294"/>
      <c r="C27" s="128">
        <v>2019.0117</v>
      </c>
      <c r="D27" s="129" t="s">
        <v>1189</v>
      </c>
      <c r="E27" s="130" t="s">
        <v>37</v>
      </c>
      <c r="F27" s="106"/>
      <c r="G27" s="299"/>
      <c r="H27" s="299"/>
      <c r="I27" s="299"/>
      <c r="J27" s="299"/>
      <c r="K27" s="299"/>
      <c r="L27" s="299"/>
      <c r="M27" s="298"/>
    </row>
    <row r="28" spans="1:13" ht="18" customHeight="1">
      <c r="A28" s="294">
        <f t="shared" si="0"/>
        <v>18</v>
      </c>
      <c r="B28" s="294"/>
      <c r="C28" s="128">
        <v>2019.0132000000001</v>
      </c>
      <c r="D28" s="129" t="s">
        <v>1190</v>
      </c>
      <c r="E28" s="130" t="s">
        <v>37</v>
      </c>
      <c r="F28" s="106"/>
      <c r="G28" s="299"/>
      <c r="H28" s="299"/>
      <c r="I28" s="299"/>
      <c r="J28" s="299"/>
      <c r="K28" s="299"/>
      <c r="L28" s="299"/>
      <c r="M28" s="298"/>
    </row>
    <row r="29" spans="1:13" ht="18" customHeight="1">
      <c r="A29" s="294">
        <f t="shared" si="0"/>
        <v>19</v>
      </c>
      <c r="B29" s="294"/>
      <c r="C29" s="128">
        <v>2019.0135</v>
      </c>
      <c r="D29" s="129" t="s">
        <v>1191</v>
      </c>
      <c r="E29" s="130" t="s">
        <v>37</v>
      </c>
      <c r="F29" s="106"/>
      <c r="G29" s="299"/>
      <c r="H29" s="299"/>
      <c r="I29" s="299"/>
      <c r="J29" s="299"/>
      <c r="K29" s="299"/>
      <c r="L29" s="299"/>
      <c r="M29" s="298"/>
    </row>
    <row r="30" spans="1:13" ht="18" customHeight="1">
      <c r="A30" s="294">
        <f t="shared" si="0"/>
        <v>20</v>
      </c>
      <c r="B30" s="294"/>
      <c r="C30" s="128">
        <v>2019.0161000000001</v>
      </c>
      <c r="D30" s="129" t="s">
        <v>1192</v>
      </c>
      <c r="E30" s="130" t="s">
        <v>37</v>
      </c>
      <c r="F30" s="106"/>
      <c r="G30" s="299"/>
      <c r="H30" s="299"/>
      <c r="I30" s="299"/>
      <c r="J30" s="299"/>
      <c r="K30" s="299"/>
      <c r="L30" s="299"/>
      <c r="M30" s="298"/>
    </row>
    <row r="31" spans="1:13" ht="18" customHeight="1">
      <c r="A31" s="294">
        <f t="shared" si="0"/>
        <v>21</v>
      </c>
      <c r="B31" s="294"/>
      <c r="C31" s="128">
        <v>2019.0174</v>
      </c>
      <c r="D31" s="129" t="s">
        <v>1193</v>
      </c>
      <c r="E31" s="130" t="s">
        <v>37</v>
      </c>
      <c r="F31" s="106"/>
      <c r="G31" s="299"/>
      <c r="H31" s="299"/>
      <c r="I31" s="299"/>
      <c r="J31" s="299"/>
      <c r="K31" s="299"/>
      <c r="L31" s="299"/>
      <c r="M31" s="298"/>
    </row>
    <row r="32" spans="1:13" ht="18" customHeight="1">
      <c r="A32" s="294">
        <f t="shared" si="0"/>
        <v>22</v>
      </c>
      <c r="B32" s="294"/>
      <c r="C32" s="128">
        <v>2019.018</v>
      </c>
      <c r="D32" s="129" t="s">
        <v>1194</v>
      </c>
      <c r="E32" s="130" t="s">
        <v>37</v>
      </c>
      <c r="F32" s="106"/>
      <c r="G32" s="299"/>
      <c r="H32" s="299"/>
      <c r="I32" s="299"/>
      <c r="J32" s="299"/>
      <c r="K32" s="299"/>
      <c r="L32" s="299"/>
      <c r="M32" s="298"/>
    </row>
    <row r="33" spans="1:13" ht="18" customHeight="1">
      <c r="A33" s="294">
        <f t="shared" si="0"/>
        <v>23</v>
      </c>
      <c r="B33" s="294"/>
      <c r="C33" s="128">
        <v>2019.0186000000001</v>
      </c>
      <c r="D33" s="129" t="s">
        <v>1195</v>
      </c>
      <c r="E33" s="130" t="s">
        <v>37</v>
      </c>
      <c r="F33" s="106"/>
      <c r="G33" s="299"/>
      <c r="H33" s="299"/>
      <c r="I33" s="299"/>
      <c r="J33" s="299"/>
      <c r="K33" s="299"/>
      <c r="L33" s="299"/>
      <c r="M33" s="298"/>
    </row>
    <row r="34" spans="1:13" ht="18" customHeight="1">
      <c r="A34" s="294">
        <f t="shared" si="0"/>
        <v>24</v>
      </c>
      <c r="B34" s="294"/>
      <c r="C34" s="131">
        <v>2019.0239999999999</v>
      </c>
      <c r="D34" s="132" t="s">
        <v>1196</v>
      </c>
      <c r="E34" s="130" t="s">
        <v>37</v>
      </c>
      <c r="F34" s="106"/>
      <c r="G34" s="299"/>
      <c r="H34" s="299"/>
      <c r="I34" s="299"/>
      <c r="J34" s="299"/>
      <c r="K34" s="299"/>
      <c r="L34" s="299"/>
      <c r="M34" s="298"/>
    </row>
    <row r="35" spans="1:13" ht="18" customHeight="1">
      <c r="A35" s="294">
        <f t="shared" si="0"/>
        <v>25</v>
      </c>
      <c r="B35" s="294"/>
      <c r="C35" s="131">
        <v>2019.0245</v>
      </c>
      <c r="D35" s="132" t="s">
        <v>1197</v>
      </c>
      <c r="E35" s="130" t="s">
        <v>37</v>
      </c>
      <c r="F35" s="106"/>
      <c r="G35" s="299"/>
      <c r="H35" s="299"/>
      <c r="I35" s="299"/>
      <c r="J35" s="299"/>
      <c r="K35" s="299"/>
      <c r="L35" s="299"/>
      <c r="M35" s="298"/>
    </row>
    <row r="36" spans="1:13" ht="18" customHeight="1">
      <c r="A36" s="294">
        <f t="shared" si="0"/>
        <v>26</v>
      </c>
      <c r="B36" s="294"/>
      <c r="C36" s="130">
        <v>2019.0281</v>
      </c>
      <c r="D36" s="132" t="s">
        <v>1198</v>
      </c>
      <c r="E36" s="130" t="s">
        <v>37</v>
      </c>
      <c r="F36" s="106"/>
      <c r="G36" s="299"/>
      <c r="H36" s="299"/>
      <c r="I36" s="299"/>
      <c r="J36" s="299"/>
      <c r="K36" s="299"/>
      <c r="L36" s="299"/>
      <c r="M36" s="298"/>
    </row>
    <row r="37" spans="1:13" ht="18" customHeight="1">
      <c r="A37" s="294">
        <f t="shared" si="0"/>
        <v>27</v>
      </c>
      <c r="B37" s="294"/>
      <c r="C37" s="130">
        <v>2019.0282</v>
      </c>
      <c r="D37" s="132" t="s">
        <v>1199</v>
      </c>
      <c r="E37" s="130" t="s">
        <v>37</v>
      </c>
      <c r="F37" s="106"/>
      <c r="G37" s="299"/>
      <c r="H37" s="299"/>
      <c r="I37" s="299"/>
      <c r="J37" s="299"/>
      <c r="K37" s="299"/>
      <c r="L37" s="299"/>
      <c r="M37" s="298"/>
    </row>
    <row r="38" spans="1:13" ht="18" customHeight="1">
      <c r="A38" s="294">
        <f t="shared" si="0"/>
        <v>28</v>
      </c>
      <c r="B38" s="294"/>
      <c r="C38" s="130">
        <v>2019.0286000000001</v>
      </c>
      <c r="D38" s="132" t="s">
        <v>1200</v>
      </c>
      <c r="E38" s="130" t="s">
        <v>37</v>
      </c>
      <c r="F38" s="106"/>
      <c r="G38" s="299"/>
      <c r="H38" s="299"/>
      <c r="I38" s="299"/>
      <c r="J38" s="299"/>
      <c r="K38" s="299"/>
      <c r="L38" s="299"/>
      <c r="M38" s="298"/>
    </row>
    <row r="39" spans="1:13" ht="18" customHeight="1">
      <c r="A39" s="294">
        <f t="shared" si="0"/>
        <v>29</v>
      </c>
      <c r="B39" s="294"/>
      <c r="C39" s="130">
        <v>2019.0300999999999</v>
      </c>
      <c r="D39" s="132" t="s">
        <v>1201</v>
      </c>
      <c r="E39" s="130" t="s">
        <v>37</v>
      </c>
      <c r="F39" s="106"/>
      <c r="G39" s="299"/>
      <c r="H39" s="299"/>
      <c r="I39" s="299"/>
      <c r="J39" s="299"/>
      <c r="K39" s="299"/>
      <c r="L39" s="299"/>
      <c r="M39" s="298"/>
    </row>
    <row r="40" spans="1:13" ht="18" customHeight="1">
      <c r="A40" s="294">
        <f t="shared" si="0"/>
        <v>30</v>
      </c>
      <c r="B40" s="294"/>
      <c r="C40" s="130">
        <v>2019.0307</v>
      </c>
      <c r="D40" s="132" t="s">
        <v>1202</v>
      </c>
      <c r="E40" s="130" t="s">
        <v>37</v>
      </c>
      <c r="F40" s="106"/>
      <c r="G40" s="299"/>
      <c r="H40" s="299"/>
      <c r="I40" s="299"/>
      <c r="J40" s="299"/>
      <c r="K40" s="299"/>
      <c r="L40" s="299"/>
      <c r="M40" s="298"/>
    </row>
    <row r="41" spans="1:13" ht="18" customHeight="1">
      <c r="A41" s="294">
        <f t="shared" si="0"/>
        <v>31</v>
      </c>
      <c r="B41" s="294"/>
      <c r="C41" s="130">
        <v>2019.0328999999999</v>
      </c>
      <c r="D41" s="133" t="s">
        <v>1203</v>
      </c>
      <c r="E41" s="130" t="s">
        <v>37</v>
      </c>
      <c r="F41" s="106"/>
      <c r="G41" s="299"/>
      <c r="H41" s="299"/>
      <c r="I41" s="299"/>
      <c r="J41" s="299"/>
      <c r="K41" s="299"/>
      <c r="L41" s="299"/>
      <c r="M41" s="298"/>
    </row>
    <row r="42" spans="1:13" ht="18" customHeight="1">
      <c r="A42" s="294">
        <f t="shared" si="0"/>
        <v>32</v>
      </c>
      <c r="B42" s="294"/>
      <c r="C42" s="130">
        <v>2019.0332000000001</v>
      </c>
      <c r="D42" s="133" t="s">
        <v>1204</v>
      </c>
      <c r="E42" s="130" t="s">
        <v>37</v>
      </c>
      <c r="F42" s="106"/>
      <c r="G42" s="299"/>
      <c r="H42" s="299"/>
      <c r="I42" s="299"/>
      <c r="J42" s="299"/>
      <c r="K42" s="299"/>
      <c r="L42" s="299"/>
      <c r="M42" s="298"/>
    </row>
    <row r="43" spans="1:13" ht="18" customHeight="1">
      <c r="A43" s="294">
        <f t="shared" si="0"/>
        <v>33</v>
      </c>
      <c r="B43" s="294"/>
      <c r="C43" s="130">
        <v>2019.0346999999999</v>
      </c>
      <c r="D43" s="133" t="s">
        <v>1205</v>
      </c>
      <c r="E43" s="130" t="s">
        <v>37</v>
      </c>
      <c r="F43" s="106"/>
      <c r="G43" s="299"/>
      <c r="H43" s="299"/>
      <c r="I43" s="299"/>
      <c r="J43" s="299"/>
      <c r="K43" s="299"/>
      <c r="L43" s="299"/>
      <c r="M43" s="298" t="s">
        <v>1206</v>
      </c>
    </row>
    <row r="44" spans="1:13" ht="18" customHeight="1">
      <c r="A44" s="294">
        <f t="shared" si="0"/>
        <v>34</v>
      </c>
      <c r="B44" s="294"/>
      <c r="C44" s="130">
        <v>2019.0349000000001</v>
      </c>
      <c r="D44" s="133" t="s">
        <v>1207</v>
      </c>
      <c r="E44" s="130" t="s">
        <v>37</v>
      </c>
      <c r="F44" s="106"/>
      <c r="G44" s="299"/>
      <c r="H44" s="299"/>
      <c r="I44" s="299"/>
      <c r="J44" s="299"/>
      <c r="K44" s="299"/>
      <c r="L44" s="299"/>
      <c r="M44" s="298" t="s">
        <v>61</v>
      </c>
    </row>
    <row r="45" spans="1:13" ht="18" customHeight="1">
      <c r="A45" s="294">
        <f t="shared" si="0"/>
        <v>35</v>
      </c>
      <c r="B45" s="294"/>
      <c r="C45" s="130">
        <v>2019.0364999999999</v>
      </c>
      <c r="D45" s="133" t="s">
        <v>1208</v>
      </c>
      <c r="E45" s="130" t="s">
        <v>37</v>
      </c>
      <c r="F45" s="106"/>
      <c r="G45" s="299"/>
      <c r="H45" s="299"/>
      <c r="I45" s="299"/>
      <c r="J45" s="299"/>
      <c r="K45" s="299"/>
      <c r="L45" s="299"/>
      <c r="M45" s="298"/>
    </row>
    <row r="46" spans="1:13" ht="18" customHeight="1">
      <c r="A46" s="433" t="s">
        <v>13</v>
      </c>
      <c r="B46" s="434"/>
      <c r="C46" s="434"/>
      <c r="D46" s="435"/>
      <c r="E46" s="304"/>
      <c r="F46" s="305"/>
      <c r="G46" s="306"/>
      <c r="H46" s="305"/>
      <c r="I46" s="306"/>
      <c r="J46" s="305"/>
      <c r="K46" s="306"/>
      <c r="L46" s="305"/>
    </row>
    <row r="47" spans="1:13" ht="18" customHeight="1">
      <c r="A47" s="436"/>
      <c r="B47" s="437"/>
      <c r="C47" s="437"/>
      <c r="D47" s="438"/>
      <c r="E47" s="307"/>
      <c r="F47" s="308"/>
      <c r="G47" s="309"/>
      <c r="H47" s="308"/>
      <c r="I47" s="309"/>
      <c r="J47" s="308"/>
      <c r="K47" s="309"/>
      <c r="L47" s="308"/>
    </row>
    <row r="48" spans="1:13" ht="18" customHeight="1">
      <c r="A48" s="439" t="s">
        <v>33</v>
      </c>
      <c r="B48" s="440"/>
      <c r="C48" s="440"/>
      <c r="D48" s="441"/>
      <c r="E48" s="310"/>
      <c r="F48" s="311"/>
      <c r="G48" s="311"/>
      <c r="H48" s="312"/>
      <c r="I48" s="311"/>
      <c r="J48" s="312"/>
      <c r="K48" s="311"/>
      <c r="L48" s="313"/>
    </row>
    <row r="49" spans="1:13" ht="18" customHeight="1">
      <c r="A49" s="200" t="s">
        <v>14</v>
      </c>
      <c r="B49" s="205" t="s">
        <v>778</v>
      </c>
      <c r="C49" s="200"/>
      <c r="D49" s="314" t="s">
        <v>15</v>
      </c>
      <c r="E49" s="315"/>
      <c r="F49" s="316"/>
      <c r="G49" s="316"/>
      <c r="H49" s="317"/>
      <c r="I49" s="316"/>
      <c r="J49" s="317"/>
      <c r="K49" s="316"/>
      <c r="L49" s="318"/>
    </row>
    <row r="50" spans="1:13" ht="18" customHeight="1">
      <c r="A50" s="205"/>
      <c r="B50" s="205" t="s">
        <v>1209</v>
      </c>
      <c r="C50" s="319" t="s">
        <v>1210</v>
      </c>
      <c r="D50" s="314" t="s">
        <v>17</v>
      </c>
      <c r="E50" s="320"/>
      <c r="F50" s="312"/>
      <c r="G50" s="311"/>
      <c r="H50" s="312"/>
      <c r="I50" s="311"/>
      <c r="J50" s="312"/>
      <c r="K50" s="311"/>
      <c r="L50" s="313"/>
    </row>
    <row r="51" spans="1:13" ht="18" customHeight="1">
      <c r="A51" s="321"/>
      <c r="B51" s="205" t="s">
        <v>18</v>
      </c>
      <c r="C51" s="321" t="s">
        <v>1211</v>
      </c>
      <c r="D51" s="314" t="s">
        <v>19</v>
      </c>
      <c r="E51" s="315"/>
      <c r="F51" s="317"/>
      <c r="G51" s="316"/>
      <c r="H51" s="317"/>
      <c r="I51" s="316"/>
      <c r="J51" s="317"/>
      <c r="K51" s="316"/>
      <c r="L51" s="318"/>
    </row>
    <row r="52" spans="1:13" ht="18" customHeight="1">
      <c r="A52" s="205"/>
      <c r="B52" s="205" t="s">
        <v>20</v>
      </c>
      <c r="C52" s="205" t="s">
        <v>1212</v>
      </c>
      <c r="D52" s="314" t="s">
        <v>21</v>
      </c>
      <c r="E52" s="320"/>
      <c r="F52" s="312"/>
      <c r="G52" s="311"/>
      <c r="H52" s="312"/>
      <c r="I52" s="311"/>
      <c r="J52" s="312"/>
      <c r="K52" s="311"/>
      <c r="L52" s="313"/>
    </row>
    <row r="53" spans="1:13" ht="18" customHeight="1">
      <c r="A53" s="205"/>
      <c r="B53" s="205" t="s">
        <v>22</v>
      </c>
      <c r="C53" s="205" t="s">
        <v>1213</v>
      </c>
      <c r="D53" s="314" t="s">
        <v>23</v>
      </c>
      <c r="E53" s="315"/>
      <c r="F53" s="317"/>
      <c r="G53" s="316"/>
      <c r="H53" s="317"/>
      <c r="I53" s="316"/>
      <c r="J53" s="317"/>
      <c r="K53" s="316"/>
      <c r="L53" s="318"/>
    </row>
    <row r="54" spans="1:13" ht="18" customHeight="1">
      <c r="H54" s="442" t="s">
        <v>1164</v>
      </c>
      <c r="I54" s="442"/>
      <c r="J54" s="442"/>
      <c r="K54" s="442"/>
      <c r="L54" s="442"/>
    </row>
    <row r="55" spans="1:13" ht="18" customHeight="1">
      <c r="A55" s="402" t="s">
        <v>0</v>
      </c>
      <c r="B55" s="402"/>
      <c r="C55" s="402"/>
      <c r="D55" s="402"/>
      <c r="E55" s="402"/>
      <c r="F55" s="402"/>
      <c r="G55" s="402"/>
      <c r="H55" s="402"/>
      <c r="I55" s="402"/>
      <c r="J55" s="402"/>
      <c r="K55" s="402"/>
    </row>
    <row r="56" spans="1:13" ht="18" customHeight="1">
      <c r="A56" s="402" t="s">
        <v>1</v>
      </c>
      <c r="B56" s="402"/>
      <c r="C56" s="402"/>
      <c r="D56" s="402"/>
      <c r="E56" s="402"/>
      <c r="F56" s="402"/>
      <c r="G56" s="402"/>
      <c r="H56" s="402"/>
      <c r="I56" s="402"/>
      <c r="J56" s="402"/>
      <c r="K56" s="402"/>
    </row>
    <row r="57" spans="1:13" ht="18" customHeight="1">
      <c r="A57" s="284" t="s">
        <v>2</v>
      </c>
      <c r="B57" s="285" t="s">
        <v>1165</v>
      </c>
      <c r="E57" s="286"/>
      <c r="F57" s="287" t="s">
        <v>30</v>
      </c>
      <c r="G57" s="288"/>
      <c r="H57" s="287"/>
      <c r="I57" s="286" t="s">
        <v>4</v>
      </c>
      <c r="J57" s="177">
        <v>1</v>
      </c>
      <c r="K57" s="287"/>
      <c r="L57" s="287"/>
    </row>
    <row r="58" spans="1:13" ht="18" customHeight="1">
      <c r="A58" s="284" t="s">
        <v>5</v>
      </c>
      <c r="B58" s="285" t="s">
        <v>1166</v>
      </c>
      <c r="E58" s="287"/>
      <c r="F58" s="287" t="s">
        <v>24</v>
      </c>
      <c r="G58" s="288"/>
      <c r="H58" s="287"/>
      <c r="I58" s="286" t="s">
        <v>4</v>
      </c>
      <c r="J58" s="287"/>
      <c r="K58" s="287"/>
      <c r="L58" s="287"/>
    </row>
    <row r="59" spans="1:13" ht="18" customHeight="1">
      <c r="A59" s="284" t="s">
        <v>6</v>
      </c>
      <c r="B59" s="289" t="s">
        <v>970</v>
      </c>
      <c r="E59" s="287"/>
      <c r="F59" s="287" t="s">
        <v>31</v>
      </c>
      <c r="G59" s="288"/>
      <c r="H59" s="287"/>
      <c r="I59" s="286" t="s">
        <v>4</v>
      </c>
      <c r="J59" s="287"/>
      <c r="K59" s="287"/>
      <c r="L59" s="287"/>
    </row>
    <row r="60" spans="1:13" ht="18" customHeight="1">
      <c r="A60" s="287"/>
      <c r="B60" s="287"/>
      <c r="C60" s="287"/>
      <c r="E60" s="287"/>
      <c r="F60" s="287" t="s">
        <v>32</v>
      </c>
      <c r="G60" s="288"/>
      <c r="H60" s="287"/>
      <c r="I60" s="286" t="s">
        <v>4</v>
      </c>
      <c r="J60" s="287"/>
      <c r="K60" s="287"/>
      <c r="L60" s="287"/>
    </row>
    <row r="61" spans="1:13" ht="18" customHeight="1">
      <c r="A61" s="443" t="s">
        <v>8</v>
      </c>
      <c r="B61" s="445" t="s">
        <v>29</v>
      </c>
      <c r="C61" s="404" t="s">
        <v>34</v>
      </c>
      <c r="D61" s="443" t="s">
        <v>9</v>
      </c>
      <c r="E61" s="290"/>
      <c r="F61" s="458" t="s">
        <v>10</v>
      </c>
      <c r="G61" s="458"/>
      <c r="H61" s="458"/>
      <c r="I61" s="458"/>
      <c r="J61" s="458"/>
      <c r="K61" s="458"/>
      <c r="L61" s="458"/>
    </row>
    <row r="62" spans="1:13" ht="18" customHeight="1">
      <c r="A62" s="443"/>
      <c r="B62" s="446"/>
      <c r="C62" s="406"/>
      <c r="D62" s="443"/>
      <c r="E62" s="291" t="s">
        <v>11</v>
      </c>
      <c r="F62" s="291"/>
      <c r="G62" s="291"/>
      <c r="H62" s="291"/>
      <c r="I62" s="291"/>
      <c r="J62" s="291"/>
      <c r="K62" s="291"/>
      <c r="L62" s="291"/>
    </row>
    <row r="63" spans="1:13" ht="18" customHeight="1" thickBot="1">
      <c r="A63" s="444"/>
      <c r="B63" s="447"/>
      <c r="C63" s="407"/>
      <c r="D63" s="444"/>
      <c r="E63" s="292" t="s">
        <v>12</v>
      </c>
      <c r="F63" s="292"/>
      <c r="G63" s="293"/>
      <c r="H63" s="292"/>
      <c r="I63" s="292"/>
      <c r="J63" s="292"/>
      <c r="K63" s="292"/>
      <c r="L63" s="292"/>
    </row>
    <row r="64" spans="1:13" ht="18" customHeight="1" thickTop="1">
      <c r="A64" s="182">
        <v>1</v>
      </c>
      <c r="B64" s="102"/>
      <c r="C64" s="146">
        <v>2019.0479</v>
      </c>
      <c r="D64" s="151" t="s">
        <v>1214</v>
      </c>
      <c r="E64" s="146" t="s">
        <v>36</v>
      </c>
      <c r="F64" s="295"/>
      <c r="G64" s="295"/>
      <c r="H64" s="322"/>
      <c r="I64" s="323"/>
      <c r="J64" s="323"/>
      <c r="K64" s="323"/>
      <c r="L64" s="323"/>
      <c r="M64" s="298" t="s">
        <v>1215</v>
      </c>
    </row>
    <row r="65" spans="1:13" ht="18" customHeight="1">
      <c r="A65" s="182">
        <f>+A64+1</f>
        <v>2</v>
      </c>
      <c r="B65" s="102"/>
      <c r="C65" s="146">
        <v>2019.0508</v>
      </c>
      <c r="D65" s="151" t="s">
        <v>1216</v>
      </c>
      <c r="E65" s="146" t="s">
        <v>36</v>
      </c>
      <c r="F65" s="323"/>
      <c r="G65" s="324"/>
      <c r="H65" s="323"/>
      <c r="I65" s="323"/>
      <c r="J65" s="323"/>
      <c r="K65" s="323"/>
      <c r="L65" s="323"/>
      <c r="M65" s="298" t="s">
        <v>586</v>
      </c>
    </row>
    <row r="66" spans="1:13" ht="18" customHeight="1">
      <c r="A66" s="182">
        <f t="shared" ref="A66:A98" si="1">+A65+1</f>
        <v>3</v>
      </c>
      <c r="B66" s="102"/>
      <c r="C66" s="146">
        <v>2019.0518999999999</v>
      </c>
      <c r="D66" s="151" t="s">
        <v>1217</v>
      </c>
      <c r="E66" s="146" t="s">
        <v>36</v>
      </c>
      <c r="F66" s="325"/>
      <c r="G66" s="325"/>
      <c r="H66" s="326"/>
      <c r="I66" s="297"/>
      <c r="J66" s="297"/>
      <c r="K66" s="297"/>
      <c r="L66" s="297"/>
      <c r="M66" s="298" t="s">
        <v>1218</v>
      </c>
    </row>
    <row r="67" spans="1:13" ht="18" customHeight="1">
      <c r="A67" s="182">
        <f t="shared" si="1"/>
        <v>4</v>
      </c>
      <c r="B67" s="102"/>
      <c r="C67" s="146">
        <v>2019.0544</v>
      </c>
      <c r="D67" s="151" t="s">
        <v>1219</v>
      </c>
      <c r="E67" s="146" t="s">
        <v>36</v>
      </c>
      <c r="F67" s="327"/>
      <c r="G67" s="327"/>
      <c r="H67" s="327"/>
      <c r="I67" s="327"/>
      <c r="J67" s="327"/>
      <c r="K67" s="327"/>
      <c r="L67" s="327"/>
      <c r="M67" s="298" t="s">
        <v>1220</v>
      </c>
    </row>
    <row r="68" spans="1:13" ht="18" customHeight="1">
      <c r="A68" s="182">
        <f t="shared" si="1"/>
        <v>5</v>
      </c>
      <c r="B68" s="102"/>
      <c r="C68" s="146">
        <v>2019.0577000000001</v>
      </c>
      <c r="D68" s="151" t="s">
        <v>1221</v>
      </c>
      <c r="E68" s="146" t="s">
        <v>36</v>
      </c>
      <c r="F68" s="324"/>
      <c r="G68" s="328"/>
      <c r="H68" s="324"/>
      <c r="I68" s="328"/>
      <c r="J68" s="324"/>
      <c r="K68" s="328"/>
      <c r="L68" s="324"/>
      <c r="M68" s="298" t="s">
        <v>1222</v>
      </c>
    </row>
    <row r="69" spans="1:13" ht="18" customHeight="1">
      <c r="A69" s="182">
        <f t="shared" si="1"/>
        <v>6</v>
      </c>
      <c r="B69" s="102"/>
      <c r="C69" s="146">
        <v>2019.0613000000001</v>
      </c>
      <c r="D69" s="145" t="s">
        <v>1223</v>
      </c>
      <c r="E69" s="146" t="s">
        <v>36</v>
      </c>
      <c r="F69" s="114"/>
      <c r="G69" s="299"/>
      <c r="H69" s="299"/>
      <c r="I69" s="299"/>
      <c r="J69" s="299"/>
      <c r="K69" s="299"/>
      <c r="L69" s="299"/>
      <c r="M69" s="298" t="s">
        <v>61</v>
      </c>
    </row>
    <row r="70" spans="1:13" ht="18" customHeight="1">
      <c r="A70" s="182">
        <f t="shared" si="1"/>
        <v>7</v>
      </c>
      <c r="B70" s="102"/>
      <c r="C70" s="146">
        <v>2019.0704000000001</v>
      </c>
      <c r="D70" s="145" t="s">
        <v>1224</v>
      </c>
      <c r="E70" s="146" t="s">
        <v>36</v>
      </c>
      <c r="F70" s="299"/>
      <c r="G70" s="299"/>
      <c r="H70" s="299"/>
      <c r="I70" s="299"/>
      <c r="J70" s="299"/>
      <c r="K70" s="299"/>
      <c r="L70" s="299"/>
      <c r="M70" s="298" t="s">
        <v>61</v>
      </c>
    </row>
    <row r="71" spans="1:13" ht="18" customHeight="1">
      <c r="A71" s="182">
        <f t="shared" si="1"/>
        <v>8</v>
      </c>
      <c r="B71" s="102"/>
      <c r="C71" s="130">
        <v>2019.0397</v>
      </c>
      <c r="D71" s="133" t="s">
        <v>1225</v>
      </c>
      <c r="E71" s="130" t="s">
        <v>37</v>
      </c>
      <c r="F71" s="299"/>
      <c r="G71" s="299"/>
      <c r="H71" s="299"/>
      <c r="I71" s="299"/>
      <c r="J71" s="299"/>
      <c r="K71" s="299"/>
      <c r="L71" s="299"/>
      <c r="M71" s="298"/>
    </row>
    <row r="72" spans="1:13" ht="18" customHeight="1">
      <c r="A72" s="182">
        <f t="shared" si="1"/>
        <v>9</v>
      </c>
      <c r="B72" s="102"/>
      <c r="C72" s="130">
        <v>2019.0405000000001</v>
      </c>
      <c r="D72" s="133" t="s">
        <v>1226</v>
      </c>
      <c r="E72" s="130" t="s">
        <v>37</v>
      </c>
      <c r="F72" s="299"/>
      <c r="G72" s="299"/>
      <c r="H72" s="299"/>
      <c r="I72" s="299"/>
      <c r="J72" s="299"/>
      <c r="K72" s="299"/>
      <c r="L72" s="299"/>
      <c r="M72" s="298"/>
    </row>
    <row r="73" spans="1:13" ht="18" customHeight="1">
      <c r="A73" s="182">
        <f t="shared" si="1"/>
        <v>10</v>
      </c>
      <c r="B73" s="102"/>
      <c r="C73" s="131">
        <v>2019.0414000000001</v>
      </c>
      <c r="D73" s="132" t="s">
        <v>1227</v>
      </c>
      <c r="E73" s="130" t="s">
        <v>37</v>
      </c>
      <c r="F73" s="299"/>
      <c r="G73" s="299"/>
      <c r="H73" s="299"/>
      <c r="I73" s="299"/>
      <c r="J73" s="299"/>
      <c r="K73" s="299"/>
      <c r="L73" s="299"/>
      <c r="M73" s="298"/>
    </row>
    <row r="74" spans="1:13" ht="18" customHeight="1">
      <c r="A74" s="182">
        <f t="shared" si="1"/>
        <v>11</v>
      </c>
      <c r="B74" s="102"/>
      <c r="C74" s="131">
        <v>2019.0424</v>
      </c>
      <c r="D74" s="132" t="s">
        <v>1228</v>
      </c>
      <c r="E74" s="130" t="s">
        <v>37</v>
      </c>
      <c r="F74" s="299"/>
      <c r="G74" s="299"/>
      <c r="H74" s="299"/>
      <c r="I74" s="299"/>
      <c r="J74" s="299"/>
      <c r="K74" s="299"/>
      <c r="L74" s="299"/>
      <c r="M74" s="298"/>
    </row>
    <row r="75" spans="1:13" ht="18" customHeight="1">
      <c r="A75" s="182">
        <f t="shared" si="1"/>
        <v>12</v>
      </c>
      <c r="B75" s="102"/>
      <c r="C75" s="136">
        <v>2019.0426</v>
      </c>
      <c r="D75" s="137" t="s">
        <v>1229</v>
      </c>
      <c r="E75" s="134" t="s">
        <v>37</v>
      </c>
      <c r="F75" s="299"/>
      <c r="G75" s="299"/>
      <c r="H75" s="299"/>
      <c r="I75" s="299"/>
      <c r="J75" s="299"/>
      <c r="K75" s="299"/>
      <c r="L75" s="299"/>
      <c r="M75" s="298"/>
    </row>
    <row r="76" spans="1:13" ht="18" customHeight="1">
      <c r="A76" s="182">
        <f t="shared" si="1"/>
        <v>13</v>
      </c>
      <c r="B76" s="102"/>
      <c r="C76" s="136">
        <v>2019.0459000000001</v>
      </c>
      <c r="D76" s="137" t="s">
        <v>1230</v>
      </c>
      <c r="E76" s="134" t="s">
        <v>37</v>
      </c>
      <c r="F76" s="299"/>
      <c r="G76" s="299"/>
      <c r="H76" s="299"/>
      <c r="I76" s="299"/>
      <c r="J76" s="299"/>
      <c r="K76" s="299"/>
      <c r="L76" s="299"/>
      <c r="M76" s="298"/>
    </row>
    <row r="77" spans="1:13" ht="18" customHeight="1">
      <c r="A77" s="182">
        <f t="shared" si="1"/>
        <v>14</v>
      </c>
      <c r="B77" s="102"/>
      <c r="C77" s="136">
        <v>2019.046</v>
      </c>
      <c r="D77" s="137" t="s">
        <v>1231</v>
      </c>
      <c r="E77" s="134" t="s">
        <v>37</v>
      </c>
      <c r="F77" s="299"/>
      <c r="G77" s="299"/>
      <c r="H77" s="299"/>
      <c r="I77" s="299"/>
      <c r="J77" s="299"/>
      <c r="K77" s="299"/>
      <c r="L77" s="299"/>
      <c r="M77" s="298"/>
    </row>
    <row r="78" spans="1:13" ht="18" customHeight="1">
      <c r="A78" s="182">
        <f t="shared" si="1"/>
        <v>15</v>
      </c>
      <c r="B78" s="102"/>
      <c r="C78" s="138">
        <v>2019.0491999999999</v>
      </c>
      <c r="D78" s="139" t="s">
        <v>1232</v>
      </c>
      <c r="E78" s="138" t="s">
        <v>37</v>
      </c>
      <c r="F78" s="299"/>
      <c r="G78" s="299"/>
      <c r="H78" s="299"/>
      <c r="I78" s="299"/>
      <c r="J78" s="299"/>
      <c r="K78" s="299"/>
      <c r="L78" s="299"/>
      <c r="M78" s="298"/>
    </row>
    <row r="79" spans="1:13" ht="18" customHeight="1">
      <c r="A79" s="182">
        <f t="shared" si="1"/>
        <v>16</v>
      </c>
      <c r="B79" s="102"/>
      <c r="C79" s="138">
        <v>2019.0507</v>
      </c>
      <c r="D79" s="139" t="s">
        <v>1233</v>
      </c>
      <c r="E79" s="138" t="s">
        <v>37</v>
      </c>
      <c r="F79" s="299"/>
      <c r="G79" s="299"/>
      <c r="H79" s="299"/>
      <c r="I79" s="299"/>
      <c r="J79" s="299"/>
      <c r="K79" s="299"/>
      <c r="L79" s="299"/>
      <c r="M79" s="298"/>
    </row>
    <row r="80" spans="1:13" ht="18" customHeight="1">
      <c r="A80" s="182">
        <f t="shared" si="1"/>
        <v>17</v>
      </c>
      <c r="B80" s="102"/>
      <c r="C80" s="138">
        <v>2019.0509</v>
      </c>
      <c r="D80" s="139" t="s">
        <v>1234</v>
      </c>
      <c r="E80" s="138" t="s">
        <v>37</v>
      </c>
      <c r="F80" s="299"/>
      <c r="G80" s="299"/>
      <c r="H80" s="299"/>
      <c r="I80" s="299"/>
      <c r="J80" s="299"/>
      <c r="K80" s="299"/>
      <c r="L80" s="299"/>
      <c r="M80" s="298"/>
    </row>
    <row r="81" spans="1:13" ht="18" customHeight="1">
      <c r="A81" s="182">
        <f t="shared" si="1"/>
        <v>18</v>
      </c>
      <c r="B81" s="102"/>
      <c r="C81" s="138">
        <v>2019.0516</v>
      </c>
      <c r="D81" s="139" t="s">
        <v>1235</v>
      </c>
      <c r="E81" s="138" t="s">
        <v>37</v>
      </c>
      <c r="F81" s="299"/>
      <c r="G81" s="299"/>
      <c r="H81" s="299"/>
      <c r="I81" s="299"/>
      <c r="J81" s="299"/>
      <c r="K81" s="299"/>
      <c r="L81" s="299"/>
      <c r="M81" s="298"/>
    </row>
    <row r="82" spans="1:13" ht="18" customHeight="1">
      <c r="A82" s="182">
        <f t="shared" si="1"/>
        <v>19</v>
      </c>
      <c r="B82" s="102"/>
      <c r="C82" s="146">
        <v>2019.0526</v>
      </c>
      <c r="D82" s="151" t="s">
        <v>1236</v>
      </c>
      <c r="E82" s="146" t="s">
        <v>37</v>
      </c>
      <c r="F82" s="299"/>
      <c r="G82" s="299"/>
      <c r="H82" s="299"/>
      <c r="I82" s="299"/>
      <c r="J82" s="299"/>
      <c r="K82" s="299"/>
      <c r="L82" s="299"/>
      <c r="M82" s="298"/>
    </row>
    <row r="83" spans="1:13" ht="18" customHeight="1">
      <c r="A83" s="182">
        <f t="shared" si="1"/>
        <v>20</v>
      </c>
      <c r="B83" s="102"/>
      <c r="C83" s="138">
        <v>2019.0539000000001</v>
      </c>
      <c r="D83" s="139" t="s">
        <v>1237</v>
      </c>
      <c r="E83" s="138" t="s">
        <v>37</v>
      </c>
      <c r="F83" s="299"/>
      <c r="G83" s="299"/>
      <c r="H83" s="299"/>
      <c r="I83" s="299"/>
      <c r="J83" s="299"/>
      <c r="K83" s="299"/>
      <c r="L83" s="299"/>
      <c r="M83" s="298"/>
    </row>
    <row r="84" spans="1:13" ht="18" customHeight="1">
      <c r="A84" s="182">
        <f t="shared" si="1"/>
        <v>21</v>
      </c>
      <c r="B84" s="102"/>
      <c r="C84" s="138">
        <v>2019.0549000000001</v>
      </c>
      <c r="D84" s="139" t="s">
        <v>1238</v>
      </c>
      <c r="E84" s="138" t="s">
        <v>37</v>
      </c>
      <c r="F84" s="299"/>
      <c r="G84" s="299"/>
      <c r="H84" s="299"/>
      <c r="I84" s="299"/>
      <c r="J84" s="299"/>
      <c r="K84" s="299"/>
      <c r="L84" s="299"/>
      <c r="M84" s="298"/>
    </row>
    <row r="85" spans="1:13" ht="18" customHeight="1">
      <c r="A85" s="182">
        <f t="shared" si="1"/>
        <v>22</v>
      </c>
      <c r="B85" s="102"/>
      <c r="C85" s="144">
        <v>2019.0550000000001</v>
      </c>
      <c r="D85" s="139" t="s">
        <v>1239</v>
      </c>
      <c r="E85" s="138" t="s">
        <v>37</v>
      </c>
      <c r="F85" s="299"/>
      <c r="G85" s="299"/>
      <c r="H85" s="299"/>
      <c r="I85" s="299"/>
      <c r="J85" s="299"/>
      <c r="K85" s="299"/>
      <c r="L85" s="299"/>
      <c r="M85" s="298"/>
    </row>
    <row r="86" spans="1:13" ht="18" customHeight="1">
      <c r="A86" s="182">
        <f t="shared" si="1"/>
        <v>23</v>
      </c>
      <c r="B86" s="102"/>
      <c r="C86" s="138">
        <v>2019.0621000000001</v>
      </c>
      <c r="D86" s="143" t="s">
        <v>1240</v>
      </c>
      <c r="E86" s="138" t="s">
        <v>37</v>
      </c>
      <c r="F86" s="299"/>
      <c r="G86" s="299"/>
      <c r="H86" s="299"/>
      <c r="I86" s="299"/>
      <c r="J86" s="299"/>
      <c r="K86" s="299"/>
      <c r="L86" s="299"/>
      <c r="M86" s="298"/>
    </row>
    <row r="87" spans="1:13" ht="18" customHeight="1">
      <c r="A87" s="182">
        <f t="shared" si="1"/>
        <v>24</v>
      </c>
      <c r="B87" s="102"/>
      <c r="C87" s="138">
        <v>2019.0622000000001</v>
      </c>
      <c r="D87" s="143" t="s">
        <v>1241</v>
      </c>
      <c r="E87" s="138" t="s">
        <v>37</v>
      </c>
      <c r="F87" s="299"/>
      <c r="G87" s="299"/>
      <c r="H87" s="299"/>
      <c r="I87" s="299"/>
      <c r="J87" s="299"/>
      <c r="K87" s="299"/>
      <c r="L87" s="299"/>
      <c r="M87" s="298"/>
    </row>
    <row r="88" spans="1:13" ht="18" customHeight="1">
      <c r="A88" s="182">
        <f t="shared" si="1"/>
        <v>25</v>
      </c>
      <c r="B88" s="102"/>
      <c r="C88" s="144">
        <v>2019.0640000000001</v>
      </c>
      <c r="D88" s="143" t="s">
        <v>1242</v>
      </c>
      <c r="E88" s="138" t="s">
        <v>37</v>
      </c>
      <c r="F88" s="299"/>
      <c r="G88" s="299"/>
      <c r="H88" s="299"/>
      <c r="I88" s="299"/>
      <c r="J88" s="299"/>
      <c r="K88" s="299"/>
      <c r="L88" s="299"/>
      <c r="M88" s="298"/>
    </row>
    <row r="89" spans="1:13" ht="18" customHeight="1">
      <c r="A89" s="182">
        <f t="shared" si="1"/>
        <v>26</v>
      </c>
      <c r="B89" s="102"/>
      <c r="C89" s="138">
        <v>2019.0661</v>
      </c>
      <c r="D89" s="143" t="s">
        <v>1243</v>
      </c>
      <c r="E89" s="138" t="s">
        <v>37</v>
      </c>
      <c r="F89" s="299"/>
      <c r="G89" s="299"/>
      <c r="H89" s="299"/>
      <c r="I89" s="299"/>
      <c r="J89" s="299"/>
      <c r="K89" s="299"/>
      <c r="L89" s="299"/>
      <c r="M89" s="298"/>
    </row>
    <row r="90" spans="1:13" ht="18" customHeight="1">
      <c r="A90" s="182">
        <f t="shared" si="1"/>
        <v>27</v>
      </c>
      <c r="B90" s="102"/>
      <c r="C90" s="138">
        <v>2019.0662</v>
      </c>
      <c r="D90" s="143" t="s">
        <v>1244</v>
      </c>
      <c r="E90" s="138" t="s">
        <v>37</v>
      </c>
      <c r="F90" s="299"/>
      <c r="G90" s="299"/>
      <c r="H90" s="299"/>
      <c r="I90" s="299"/>
      <c r="J90" s="299"/>
      <c r="K90" s="299"/>
      <c r="L90" s="299"/>
      <c r="M90" s="298"/>
    </row>
    <row r="91" spans="1:13" ht="18" customHeight="1">
      <c r="A91" s="182">
        <f t="shared" si="1"/>
        <v>28</v>
      </c>
      <c r="B91" s="102"/>
      <c r="C91" s="138">
        <v>2019.0668000000001</v>
      </c>
      <c r="D91" s="143" t="s">
        <v>1245</v>
      </c>
      <c r="E91" s="138" t="s">
        <v>37</v>
      </c>
      <c r="F91" s="299"/>
      <c r="G91" s="299"/>
      <c r="H91" s="299"/>
      <c r="I91" s="299"/>
      <c r="J91" s="299"/>
      <c r="K91" s="299"/>
      <c r="L91" s="299"/>
      <c r="M91" s="298"/>
    </row>
    <row r="92" spans="1:13" ht="18" customHeight="1">
      <c r="A92" s="182">
        <f t="shared" si="1"/>
        <v>29</v>
      </c>
      <c r="B92" s="102"/>
      <c r="C92" s="138">
        <v>2019.0682999999999</v>
      </c>
      <c r="D92" s="143" t="s">
        <v>1246</v>
      </c>
      <c r="E92" s="138" t="s">
        <v>37</v>
      </c>
      <c r="F92" s="299"/>
      <c r="G92" s="299"/>
      <c r="H92" s="299"/>
      <c r="I92" s="299"/>
      <c r="J92" s="299"/>
      <c r="K92" s="299"/>
      <c r="L92" s="299"/>
      <c r="M92" s="298"/>
    </row>
    <row r="93" spans="1:13" ht="18" customHeight="1">
      <c r="A93" s="182">
        <f t="shared" si="1"/>
        <v>30</v>
      </c>
      <c r="B93" s="102"/>
      <c r="C93" s="138">
        <v>2019.0688</v>
      </c>
      <c r="D93" s="143" t="s">
        <v>1247</v>
      </c>
      <c r="E93" s="138" t="s">
        <v>37</v>
      </c>
      <c r="F93" s="299"/>
      <c r="G93" s="299"/>
      <c r="H93" s="299"/>
      <c r="I93" s="299"/>
      <c r="J93" s="299"/>
      <c r="K93" s="299"/>
      <c r="L93" s="299"/>
      <c r="M93" s="298"/>
    </row>
    <row r="94" spans="1:13" ht="18" customHeight="1">
      <c r="A94" s="182">
        <f t="shared" si="1"/>
        <v>31</v>
      </c>
      <c r="B94" s="102"/>
      <c r="C94" s="138">
        <v>2019.0691999999999</v>
      </c>
      <c r="D94" s="143" t="s">
        <v>1248</v>
      </c>
      <c r="E94" s="138" t="s">
        <v>37</v>
      </c>
      <c r="F94" s="38"/>
      <c r="G94" s="38"/>
      <c r="H94" s="17"/>
      <c r="I94" s="17"/>
      <c r="J94" s="17"/>
      <c r="K94" s="38"/>
      <c r="L94" s="17"/>
      <c r="M94" s="298" t="s">
        <v>1249</v>
      </c>
    </row>
    <row r="95" spans="1:13" ht="18" customHeight="1">
      <c r="A95" s="182">
        <f t="shared" si="1"/>
        <v>32</v>
      </c>
      <c r="B95" s="102"/>
      <c r="C95" s="138">
        <v>2019.0695000000001</v>
      </c>
      <c r="D95" s="143" t="s">
        <v>1250</v>
      </c>
      <c r="E95" s="138" t="s">
        <v>37</v>
      </c>
      <c r="F95" s="299"/>
      <c r="G95" s="299"/>
      <c r="H95" s="299"/>
      <c r="I95" s="299"/>
      <c r="J95" s="299"/>
      <c r="K95" s="299"/>
      <c r="L95" s="299"/>
      <c r="M95" s="298" t="s">
        <v>1251</v>
      </c>
    </row>
    <row r="96" spans="1:13" ht="18" customHeight="1">
      <c r="A96" s="182">
        <f t="shared" si="1"/>
        <v>33</v>
      </c>
      <c r="B96" s="102"/>
      <c r="C96" s="138">
        <v>2019.0708999999999</v>
      </c>
      <c r="D96" s="143" t="s">
        <v>1252</v>
      </c>
      <c r="E96" s="138" t="s">
        <v>37</v>
      </c>
      <c r="F96" s="299"/>
      <c r="G96" s="299"/>
      <c r="H96" s="299"/>
      <c r="I96" s="299"/>
      <c r="J96" s="299"/>
      <c r="K96" s="299"/>
      <c r="L96" s="299"/>
      <c r="M96" s="298" t="s">
        <v>1253</v>
      </c>
    </row>
    <row r="97" spans="1:13" ht="18" customHeight="1">
      <c r="A97" s="182">
        <f t="shared" si="1"/>
        <v>34</v>
      </c>
      <c r="B97" s="102"/>
      <c r="C97" s="138">
        <v>2019.0727999999999</v>
      </c>
      <c r="D97" s="165" t="s">
        <v>1254</v>
      </c>
      <c r="E97" s="164" t="s">
        <v>37</v>
      </c>
      <c r="F97" s="299"/>
      <c r="G97" s="299"/>
      <c r="H97" s="299"/>
      <c r="I97" s="299"/>
      <c r="J97" s="299"/>
      <c r="K97" s="299"/>
      <c r="L97" s="299"/>
      <c r="M97" s="298" t="s">
        <v>61</v>
      </c>
    </row>
    <row r="98" spans="1:13" ht="18" customHeight="1">
      <c r="A98" s="182">
        <f t="shared" si="1"/>
        <v>35</v>
      </c>
      <c r="B98" s="102"/>
      <c r="C98" s="329">
        <v>2019.0341000000001</v>
      </c>
      <c r="D98" s="330" t="s">
        <v>866</v>
      </c>
      <c r="E98" s="329" t="s">
        <v>37</v>
      </c>
      <c r="F98" s="299"/>
      <c r="G98" s="299"/>
      <c r="H98" s="299"/>
      <c r="I98" s="299"/>
      <c r="J98" s="299"/>
      <c r="K98" s="299"/>
      <c r="L98" s="299"/>
      <c r="M98" s="298"/>
    </row>
    <row r="99" spans="1:13" ht="18" customHeight="1">
      <c r="A99" s="433" t="s">
        <v>13</v>
      </c>
      <c r="B99" s="434"/>
      <c r="C99" s="434"/>
      <c r="D99" s="435"/>
      <c r="E99" s="304"/>
      <c r="F99" s="305"/>
      <c r="G99" s="306"/>
      <c r="H99" s="305"/>
      <c r="I99" s="306"/>
      <c r="J99" s="305"/>
      <c r="K99" s="306"/>
      <c r="L99" s="305"/>
    </row>
    <row r="100" spans="1:13" ht="18" customHeight="1">
      <c r="A100" s="436"/>
      <c r="B100" s="437"/>
      <c r="C100" s="437"/>
      <c r="D100" s="438"/>
      <c r="E100" s="307"/>
      <c r="F100" s="308"/>
      <c r="G100" s="309"/>
      <c r="H100" s="308"/>
      <c r="I100" s="309"/>
      <c r="J100" s="308"/>
      <c r="K100" s="309"/>
      <c r="L100" s="308"/>
    </row>
    <row r="101" spans="1:13" ht="18" customHeight="1">
      <c r="A101" s="439" t="s">
        <v>33</v>
      </c>
      <c r="B101" s="440"/>
      <c r="C101" s="440"/>
      <c r="D101" s="441"/>
      <c r="E101" s="310"/>
      <c r="F101" s="311"/>
      <c r="G101" s="311"/>
      <c r="H101" s="312"/>
      <c r="I101" s="311"/>
      <c r="J101" s="312"/>
      <c r="K101" s="311"/>
      <c r="L101" s="313"/>
    </row>
    <row r="102" spans="1:13" ht="18" customHeight="1">
      <c r="A102" s="200" t="s">
        <v>14</v>
      </c>
      <c r="B102" s="205" t="s">
        <v>778</v>
      </c>
      <c r="C102" s="200"/>
      <c r="D102" s="314" t="s">
        <v>15</v>
      </c>
      <c r="E102" s="315"/>
      <c r="F102" s="316"/>
      <c r="G102" s="316"/>
      <c r="H102" s="317"/>
      <c r="I102" s="316"/>
      <c r="J102" s="317"/>
      <c r="K102" s="316"/>
      <c r="L102" s="318"/>
    </row>
    <row r="103" spans="1:13" ht="18" customHeight="1">
      <c r="A103" s="205"/>
      <c r="B103" s="205" t="s">
        <v>1209</v>
      </c>
      <c r="C103" s="319" t="s">
        <v>1210</v>
      </c>
      <c r="D103" s="314" t="s">
        <v>17</v>
      </c>
      <c r="E103" s="320"/>
      <c r="F103" s="312"/>
      <c r="G103" s="311"/>
      <c r="H103" s="312"/>
      <c r="I103" s="311"/>
      <c r="J103" s="312"/>
      <c r="K103" s="311"/>
      <c r="L103" s="313"/>
    </row>
    <row r="104" spans="1:13" ht="18" customHeight="1">
      <c r="A104" s="321"/>
      <c r="B104" s="205" t="s">
        <v>18</v>
      </c>
      <c r="C104" s="321" t="s">
        <v>1211</v>
      </c>
      <c r="D104" s="314" t="s">
        <v>19</v>
      </c>
      <c r="E104" s="315"/>
      <c r="F104" s="317"/>
      <c r="G104" s="316"/>
      <c r="H104" s="317"/>
      <c r="I104" s="316"/>
      <c r="J104" s="317"/>
      <c r="K104" s="316"/>
      <c r="L104" s="318"/>
    </row>
    <row r="105" spans="1:13" ht="18" customHeight="1">
      <c r="A105" s="205"/>
      <c r="B105" s="205" t="s">
        <v>20</v>
      </c>
      <c r="C105" s="205" t="s">
        <v>1212</v>
      </c>
      <c r="D105" s="314" t="s">
        <v>21</v>
      </c>
      <c r="E105" s="320"/>
      <c r="F105" s="312"/>
      <c r="G105" s="311"/>
      <c r="H105" s="312"/>
      <c r="I105" s="311"/>
      <c r="J105" s="312"/>
      <c r="K105" s="311"/>
      <c r="L105" s="313"/>
    </row>
    <row r="106" spans="1:13" ht="18" customHeight="1">
      <c r="A106" s="205"/>
      <c r="B106" s="205" t="s">
        <v>22</v>
      </c>
      <c r="C106" s="205" t="s">
        <v>1213</v>
      </c>
      <c r="D106" s="314" t="s">
        <v>23</v>
      </c>
      <c r="E106" s="315"/>
      <c r="F106" s="317"/>
      <c r="G106" s="316"/>
      <c r="H106" s="317"/>
      <c r="I106" s="316"/>
      <c r="J106" s="317"/>
      <c r="K106" s="316"/>
      <c r="L106" s="318"/>
    </row>
    <row r="107" spans="1:13" ht="18" customHeight="1">
      <c r="A107" s="176"/>
      <c r="B107" s="176"/>
      <c r="C107" s="176"/>
      <c r="D107" s="331"/>
      <c r="E107" s="332"/>
      <c r="F107" s="331"/>
      <c r="G107" s="331"/>
      <c r="H107" s="331"/>
      <c r="I107" s="442" t="s">
        <v>1164</v>
      </c>
      <c r="J107" s="442"/>
      <c r="K107" s="442"/>
      <c r="L107" s="442"/>
      <c r="M107" s="442"/>
    </row>
    <row r="108" spans="1:13" ht="18" customHeight="1">
      <c r="A108" s="459" t="s">
        <v>0</v>
      </c>
      <c r="B108" s="459"/>
      <c r="C108" s="459"/>
      <c r="D108" s="459"/>
      <c r="E108" s="459"/>
      <c r="F108" s="459"/>
      <c r="G108" s="459"/>
      <c r="H108" s="459"/>
      <c r="I108" s="459"/>
      <c r="J108" s="459"/>
      <c r="K108" s="459"/>
      <c r="L108" s="333"/>
      <c r="M108" s="333"/>
    </row>
    <row r="109" spans="1:13" ht="18" customHeight="1">
      <c r="A109" s="459" t="s">
        <v>1</v>
      </c>
      <c r="B109" s="459"/>
      <c r="C109" s="459"/>
      <c r="D109" s="459"/>
      <c r="E109" s="459"/>
      <c r="F109" s="459"/>
      <c r="G109" s="459"/>
      <c r="H109" s="459"/>
      <c r="I109" s="459"/>
      <c r="J109" s="459"/>
      <c r="K109" s="459"/>
      <c r="L109" s="333"/>
      <c r="M109" s="333"/>
    </row>
    <row r="110" spans="1:13" ht="18" customHeight="1">
      <c r="A110" s="334" t="s">
        <v>2</v>
      </c>
      <c r="B110" s="335" t="s">
        <v>1165</v>
      </c>
      <c r="C110" s="333"/>
      <c r="D110" s="333"/>
      <c r="E110" s="336"/>
      <c r="F110" s="337" t="s">
        <v>30</v>
      </c>
      <c r="G110" s="108"/>
      <c r="H110" s="337"/>
      <c r="I110" s="336" t="s">
        <v>4</v>
      </c>
      <c r="J110" s="338">
        <v>1</v>
      </c>
      <c r="K110" s="337"/>
      <c r="L110" s="337"/>
      <c r="M110" s="333"/>
    </row>
    <row r="111" spans="1:13" ht="18" customHeight="1">
      <c r="A111" s="334" t="s">
        <v>5</v>
      </c>
      <c r="B111" s="335" t="s">
        <v>1255</v>
      </c>
      <c r="C111" s="333"/>
      <c r="D111" s="333"/>
      <c r="E111" s="337"/>
      <c r="F111" s="337" t="s">
        <v>24</v>
      </c>
      <c r="G111" s="108"/>
      <c r="H111" s="337"/>
      <c r="I111" s="336" t="s">
        <v>4</v>
      </c>
      <c r="J111" s="337"/>
      <c r="K111" s="337"/>
      <c r="L111" s="337"/>
      <c r="M111" s="333"/>
    </row>
    <row r="112" spans="1:13" ht="18" customHeight="1">
      <c r="A112" s="334" t="s">
        <v>6</v>
      </c>
      <c r="B112" s="339" t="s">
        <v>7</v>
      </c>
      <c r="C112" s="333"/>
      <c r="D112" s="333"/>
      <c r="E112" s="337"/>
      <c r="F112" s="337" t="s">
        <v>31</v>
      </c>
      <c r="G112" s="108"/>
      <c r="H112" s="337"/>
      <c r="I112" s="336" t="s">
        <v>4</v>
      </c>
      <c r="J112" s="337"/>
      <c r="K112" s="337"/>
      <c r="L112" s="337"/>
      <c r="M112" s="333"/>
    </row>
    <row r="113" spans="1:13" ht="18" customHeight="1">
      <c r="A113" s="337"/>
      <c r="B113" s="337"/>
      <c r="C113" s="337"/>
      <c r="D113" s="337"/>
      <c r="E113" s="337"/>
      <c r="F113" s="337" t="s">
        <v>32</v>
      </c>
      <c r="G113" s="108"/>
      <c r="H113" s="337"/>
      <c r="I113" s="336" t="s">
        <v>4</v>
      </c>
      <c r="J113" s="337"/>
      <c r="K113" s="337"/>
      <c r="L113" s="337"/>
      <c r="M113" s="333"/>
    </row>
    <row r="114" spans="1:13" ht="18" customHeight="1">
      <c r="A114" s="443" t="s">
        <v>8</v>
      </c>
      <c r="B114" s="445" t="s">
        <v>29</v>
      </c>
      <c r="C114" s="404" t="s">
        <v>34</v>
      </c>
      <c r="D114" s="443" t="s">
        <v>9</v>
      </c>
      <c r="E114" s="299"/>
      <c r="F114" s="443" t="s">
        <v>10</v>
      </c>
      <c r="G114" s="443"/>
      <c r="H114" s="443"/>
      <c r="I114" s="443"/>
      <c r="J114" s="443"/>
      <c r="K114" s="443"/>
      <c r="L114" s="443"/>
      <c r="M114" s="333"/>
    </row>
    <row r="115" spans="1:13" ht="18" customHeight="1">
      <c r="A115" s="443"/>
      <c r="B115" s="446"/>
      <c r="C115" s="406"/>
      <c r="D115" s="443"/>
      <c r="E115" s="297" t="s">
        <v>11</v>
      </c>
      <c r="F115" s="297"/>
      <c r="G115" s="297"/>
      <c r="H115" s="297"/>
      <c r="I115" s="297"/>
      <c r="J115" s="297"/>
      <c r="K115" s="297"/>
      <c r="L115" s="297"/>
      <c r="M115" s="333"/>
    </row>
    <row r="116" spans="1:13" ht="18" customHeight="1" thickBot="1">
      <c r="A116" s="444"/>
      <c r="B116" s="447"/>
      <c r="C116" s="407"/>
      <c r="D116" s="444"/>
      <c r="E116" s="340" t="s">
        <v>12</v>
      </c>
      <c r="F116" s="340"/>
      <c r="G116" s="341"/>
      <c r="H116" s="340"/>
      <c r="I116" s="340"/>
      <c r="J116" s="340"/>
      <c r="K116" s="340"/>
      <c r="L116" s="340"/>
      <c r="M116" s="333"/>
    </row>
    <row r="117" spans="1:13" ht="18" customHeight="1" thickTop="1">
      <c r="A117" s="102">
        <v>1</v>
      </c>
      <c r="B117" s="102"/>
      <c r="C117" s="136">
        <v>2019.0253</v>
      </c>
      <c r="D117" s="137" t="s">
        <v>1256</v>
      </c>
      <c r="E117" s="134" t="s">
        <v>36</v>
      </c>
      <c r="F117" s="295"/>
      <c r="G117" s="295"/>
      <c r="H117" s="322"/>
      <c r="I117" s="323"/>
      <c r="J117" s="323"/>
      <c r="K117" s="323"/>
      <c r="L117" s="323"/>
      <c r="M117" s="298" t="s">
        <v>1257</v>
      </c>
    </row>
    <row r="118" spans="1:13" ht="18" customHeight="1">
      <c r="A118" s="102">
        <f>+A117+1</f>
        <v>2</v>
      </c>
      <c r="B118" s="102"/>
      <c r="C118" s="134">
        <v>2019.0278000000001</v>
      </c>
      <c r="D118" s="137" t="s">
        <v>1258</v>
      </c>
      <c r="E118" s="134" t="s">
        <v>36</v>
      </c>
      <c r="F118" s="342"/>
      <c r="G118" s="342"/>
      <c r="H118" s="322"/>
      <c r="I118" s="323"/>
      <c r="J118" s="323"/>
      <c r="K118" s="323"/>
      <c r="L118" s="323"/>
      <c r="M118" s="298"/>
    </row>
    <row r="119" spans="1:13" ht="18" customHeight="1">
      <c r="A119" s="102">
        <f t="shared" ref="A119:A150" si="2">+A118+1</f>
        <v>3</v>
      </c>
      <c r="B119" s="102"/>
      <c r="C119" s="134">
        <v>2019.0803000000001</v>
      </c>
      <c r="D119" s="137" t="s">
        <v>1259</v>
      </c>
      <c r="E119" s="134" t="s">
        <v>36</v>
      </c>
      <c r="F119" s="342"/>
      <c r="G119" s="342"/>
      <c r="H119" s="322"/>
      <c r="I119" s="323"/>
      <c r="J119" s="323"/>
      <c r="K119" s="323"/>
      <c r="L119" s="323"/>
      <c r="M119" s="298"/>
    </row>
    <row r="120" spans="1:13" ht="18" customHeight="1">
      <c r="A120" s="102">
        <f t="shared" si="2"/>
        <v>4</v>
      </c>
      <c r="B120" s="102"/>
      <c r="C120" s="343">
        <v>2019.0001</v>
      </c>
      <c r="D120" s="169" t="s">
        <v>1260</v>
      </c>
      <c r="E120" s="329" t="s">
        <v>37</v>
      </c>
      <c r="F120" s="342"/>
      <c r="G120" s="342"/>
      <c r="H120" s="322"/>
      <c r="I120" s="323"/>
      <c r="J120" s="323"/>
      <c r="K120" s="323"/>
      <c r="L120" s="323"/>
      <c r="M120" s="298"/>
    </row>
    <row r="121" spans="1:13" ht="18" customHeight="1">
      <c r="A121" s="102">
        <f t="shared" si="2"/>
        <v>5</v>
      </c>
      <c r="B121" s="102"/>
      <c r="C121" s="343">
        <v>2019.0038</v>
      </c>
      <c r="D121" s="169" t="s">
        <v>1261</v>
      </c>
      <c r="E121" s="329" t="s">
        <v>37</v>
      </c>
      <c r="F121" s="342"/>
      <c r="G121" s="342"/>
      <c r="H121" s="322"/>
      <c r="I121" s="323"/>
      <c r="J121" s="323"/>
      <c r="K121" s="323"/>
      <c r="L121" s="323"/>
      <c r="M121" s="298"/>
    </row>
    <row r="122" spans="1:13" ht="18" customHeight="1">
      <c r="A122" s="102">
        <f t="shared" si="2"/>
        <v>6</v>
      </c>
      <c r="B122" s="102"/>
      <c r="C122" s="343">
        <v>2019.0038999999999</v>
      </c>
      <c r="D122" s="169" t="s">
        <v>1262</v>
      </c>
      <c r="E122" s="329" t="s">
        <v>37</v>
      </c>
      <c r="F122" s="342"/>
      <c r="G122" s="342"/>
      <c r="H122" s="322"/>
      <c r="I122" s="323"/>
      <c r="J122" s="323"/>
      <c r="K122" s="323"/>
      <c r="L122" s="323"/>
      <c r="M122" s="298"/>
    </row>
    <row r="123" spans="1:13" ht="18" customHeight="1">
      <c r="A123" s="102">
        <f t="shared" si="2"/>
        <v>7</v>
      </c>
      <c r="B123" s="102"/>
      <c r="C123" s="343">
        <v>2019.0047999999999</v>
      </c>
      <c r="D123" s="169" t="s">
        <v>1263</v>
      </c>
      <c r="E123" s="329" t="s">
        <v>37</v>
      </c>
      <c r="F123" s="342"/>
      <c r="G123" s="342"/>
      <c r="H123" s="322"/>
      <c r="I123" s="323"/>
      <c r="J123" s="323"/>
      <c r="K123" s="323"/>
      <c r="L123" s="323"/>
      <c r="M123" s="298"/>
    </row>
    <row r="124" spans="1:13" ht="18" customHeight="1">
      <c r="A124" s="102">
        <f t="shared" si="2"/>
        <v>8</v>
      </c>
      <c r="B124" s="102"/>
      <c r="C124" s="343">
        <v>2019.0048999999999</v>
      </c>
      <c r="D124" s="169" t="s">
        <v>1264</v>
      </c>
      <c r="E124" s="329" t="s">
        <v>37</v>
      </c>
      <c r="F124" s="342"/>
      <c r="G124" s="342"/>
      <c r="H124" s="322"/>
      <c r="I124" s="323"/>
      <c r="J124" s="323"/>
      <c r="K124" s="323"/>
      <c r="L124" s="323"/>
      <c r="M124" s="298"/>
    </row>
    <row r="125" spans="1:13" ht="18" customHeight="1">
      <c r="A125" s="102">
        <f t="shared" si="2"/>
        <v>9</v>
      </c>
      <c r="B125" s="102"/>
      <c r="C125" s="144">
        <v>2019.0053</v>
      </c>
      <c r="D125" s="163" t="s">
        <v>1265</v>
      </c>
      <c r="E125" s="134" t="s">
        <v>37</v>
      </c>
      <c r="F125" s="342"/>
      <c r="G125" s="342"/>
      <c r="H125" s="322"/>
      <c r="I125" s="323"/>
      <c r="J125" s="323"/>
      <c r="K125" s="323"/>
      <c r="L125" s="323"/>
      <c r="M125" s="298"/>
    </row>
    <row r="126" spans="1:13" ht="18" customHeight="1">
      <c r="A126" s="102">
        <f t="shared" si="2"/>
        <v>10</v>
      </c>
      <c r="B126" s="102"/>
      <c r="C126" s="144">
        <v>2019.0060000000001</v>
      </c>
      <c r="D126" s="163" t="s">
        <v>1266</v>
      </c>
      <c r="E126" s="134" t="s">
        <v>37</v>
      </c>
      <c r="F126" s="342"/>
      <c r="G126" s="342"/>
      <c r="H126" s="322"/>
      <c r="I126" s="323"/>
      <c r="J126" s="323"/>
      <c r="K126" s="323"/>
      <c r="L126" s="323"/>
      <c r="M126" s="298"/>
    </row>
    <row r="127" spans="1:13" ht="18" customHeight="1">
      <c r="A127" s="102">
        <f t="shared" si="2"/>
        <v>11</v>
      </c>
      <c r="B127" s="102"/>
      <c r="C127" s="144">
        <v>2019.0071</v>
      </c>
      <c r="D127" s="163" t="s">
        <v>1267</v>
      </c>
      <c r="E127" s="134" t="s">
        <v>37</v>
      </c>
      <c r="F127" s="342"/>
      <c r="G127" s="342"/>
      <c r="H127" s="322"/>
      <c r="I127" s="323"/>
      <c r="J127" s="323"/>
      <c r="K127" s="323"/>
      <c r="L127" s="323"/>
      <c r="M127" s="298"/>
    </row>
    <row r="128" spans="1:13" ht="18" customHeight="1">
      <c r="A128" s="102">
        <f t="shared" si="2"/>
        <v>12</v>
      </c>
      <c r="B128" s="102"/>
      <c r="C128" s="144">
        <v>2019.0073</v>
      </c>
      <c r="D128" s="163" t="s">
        <v>1268</v>
      </c>
      <c r="E128" s="134" t="s">
        <v>37</v>
      </c>
      <c r="F128" s="342"/>
      <c r="G128" s="342"/>
      <c r="H128" s="322"/>
      <c r="I128" s="323"/>
      <c r="J128" s="323"/>
      <c r="K128" s="323"/>
      <c r="L128" s="323"/>
      <c r="M128" s="298"/>
    </row>
    <row r="129" spans="1:13" ht="18" customHeight="1">
      <c r="A129" s="102">
        <f t="shared" si="2"/>
        <v>13</v>
      </c>
      <c r="B129" s="102"/>
      <c r="C129" s="144">
        <v>2019.0077000000001</v>
      </c>
      <c r="D129" s="163" t="s">
        <v>1269</v>
      </c>
      <c r="E129" s="134" t="s">
        <v>37</v>
      </c>
      <c r="F129" s="342"/>
      <c r="G129" s="342"/>
      <c r="H129" s="322"/>
      <c r="I129" s="323"/>
      <c r="J129" s="323"/>
      <c r="K129" s="323"/>
      <c r="L129" s="323"/>
      <c r="M129" s="298"/>
    </row>
    <row r="130" spans="1:13" ht="18" customHeight="1">
      <c r="A130" s="102">
        <f t="shared" si="2"/>
        <v>14</v>
      </c>
      <c r="B130" s="102"/>
      <c r="C130" s="144">
        <v>2019.0078000000001</v>
      </c>
      <c r="D130" s="163" t="s">
        <v>1270</v>
      </c>
      <c r="E130" s="134" t="s">
        <v>37</v>
      </c>
      <c r="F130" s="342"/>
      <c r="G130" s="342"/>
      <c r="H130" s="322"/>
      <c r="I130" s="323"/>
      <c r="J130" s="323"/>
      <c r="K130" s="323"/>
      <c r="L130" s="323"/>
      <c r="M130" s="298"/>
    </row>
    <row r="131" spans="1:13" ht="18" customHeight="1">
      <c r="A131" s="102">
        <f t="shared" si="2"/>
        <v>15</v>
      </c>
      <c r="B131" s="102"/>
      <c r="C131" s="144">
        <v>2019.0079000000001</v>
      </c>
      <c r="D131" s="163" t="s">
        <v>1271</v>
      </c>
      <c r="E131" s="134" t="s">
        <v>37</v>
      </c>
      <c r="F131" s="342"/>
      <c r="G131" s="342"/>
      <c r="H131" s="322"/>
      <c r="I131" s="323"/>
      <c r="J131" s="323"/>
      <c r="K131" s="323"/>
      <c r="L131" s="323"/>
      <c r="M131" s="298" t="s">
        <v>61</v>
      </c>
    </row>
    <row r="132" spans="1:13" ht="18" customHeight="1">
      <c r="A132" s="102">
        <f t="shared" si="2"/>
        <v>16</v>
      </c>
      <c r="B132" s="102"/>
      <c r="C132" s="144">
        <v>2019.008</v>
      </c>
      <c r="D132" s="163" t="s">
        <v>1272</v>
      </c>
      <c r="E132" s="134" t="s">
        <v>37</v>
      </c>
      <c r="F132" s="297"/>
      <c r="G132" s="299"/>
      <c r="H132" s="297"/>
      <c r="I132" s="297"/>
      <c r="J132" s="297"/>
      <c r="K132" s="297"/>
      <c r="L132" s="297"/>
      <c r="M132" s="298" t="s">
        <v>1273</v>
      </c>
    </row>
    <row r="133" spans="1:13" ht="18" customHeight="1">
      <c r="A133" s="102">
        <f t="shared" si="2"/>
        <v>17</v>
      </c>
      <c r="B133" s="102"/>
      <c r="C133" s="144">
        <v>2019.0101</v>
      </c>
      <c r="D133" s="163" t="s">
        <v>1274</v>
      </c>
      <c r="E133" s="134" t="s">
        <v>37</v>
      </c>
      <c r="F133" s="344"/>
      <c r="G133" s="327"/>
      <c r="H133" s="344"/>
      <c r="I133" s="344"/>
      <c r="J133" s="344"/>
      <c r="K133" s="344"/>
      <c r="L133" s="344"/>
      <c r="M133" s="298" t="s">
        <v>1275</v>
      </c>
    </row>
    <row r="134" spans="1:13" ht="18" customHeight="1">
      <c r="A134" s="102">
        <f t="shared" si="2"/>
        <v>18</v>
      </c>
      <c r="B134" s="102"/>
      <c r="C134" s="144">
        <v>2019.011</v>
      </c>
      <c r="D134" s="163" t="s">
        <v>1276</v>
      </c>
      <c r="E134" s="134" t="s">
        <v>37</v>
      </c>
      <c r="F134" s="344"/>
      <c r="G134" s="327"/>
      <c r="H134" s="344"/>
      <c r="I134" s="344"/>
      <c r="J134" s="344"/>
      <c r="K134" s="344"/>
      <c r="L134" s="344"/>
      <c r="M134" s="298" t="s">
        <v>1277</v>
      </c>
    </row>
    <row r="135" spans="1:13" ht="18" customHeight="1">
      <c r="A135" s="102">
        <f t="shared" si="2"/>
        <v>19</v>
      </c>
      <c r="B135" s="102"/>
      <c r="C135" s="144">
        <v>2019.0133000000001</v>
      </c>
      <c r="D135" s="163" t="s">
        <v>1278</v>
      </c>
      <c r="E135" s="134" t="s">
        <v>37</v>
      </c>
      <c r="F135" s="344"/>
      <c r="G135" s="327"/>
      <c r="H135" s="344"/>
      <c r="I135" s="344"/>
      <c r="J135" s="344"/>
      <c r="K135" s="344"/>
      <c r="L135" s="344"/>
      <c r="M135" s="298" t="s">
        <v>1279</v>
      </c>
    </row>
    <row r="136" spans="1:13" ht="18" customHeight="1">
      <c r="A136" s="102">
        <f t="shared" si="2"/>
        <v>20</v>
      </c>
      <c r="B136" s="102"/>
      <c r="C136" s="144">
        <v>2019.0134</v>
      </c>
      <c r="D136" s="163" t="s">
        <v>1280</v>
      </c>
      <c r="E136" s="134" t="s">
        <v>37</v>
      </c>
      <c r="F136" s="344"/>
      <c r="G136" s="327"/>
      <c r="H136" s="344"/>
      <c r="I136" s="344"/>
      <c r="J136" s="344"/>
      <c r="K136" s="344"/>
      <c r="L136" s="344"/>
      <c r="M136" s="298" t="s">
        <v>61</v>
      </c>
    </row>
    <row r="137" spans="1:13" ht="18" customHeight="1">
      <c r="A137" s="102">
        <f t="shared" si="2"/>
        <v>21</v>
      </c>
      <c r="B137" s="102"/>
      <c r="C137" s="144">
        <v>2019.0137</v>
      </c>
      <c r="D137" s="163" t="s">
        <v>1281</v>
      </c>
      <c r="E137" s="134" t="s">
        <v>37</v>
      </c>
      <c r="F137" s="344"/>
      <c r="G137" s="327"/>
      <c r="H137" s="344"/>
      <c r="I137" s="344"/>
      <c r="J137" s="344"/>
      <c r="K137" s="344"/>
      <c r="L137" s="344"/>
      <c r="M137" s="298" t="s">
        <v>1282</v>
      </c>
    </row>
    <row r="138" spans="1:13" ht="18" customHeight="1">
      <c r="A138" s="102">
        <f t="shared" si="2"/>
        <v>22</v>
      </c>
      <c r="B138" s="102"/>
      <c r="C138" s="144">
        <v>2019.0141000000001</v>
      </c>
      <c r="D138" s="163" t="s">
        <v>1283</v>
      </c>
      <c r="E138" s="134" t="s">
        <v>37</v>
      </c>
      <c r="F138" s="344"/>
      <c r="G138" s="327"/>
      <c r="H138" s="344"/>
      <c r="I138" s="344"/>
      <c r="J138" s="344"/>
      <c r="K138" s="344"/>
      <c r="L138" s="344"/>
      <c r="M138" s="298" t="s">
        <v>1284</v>
      </c>
    </row>
    <row r="139" spans="1:13" ht="18" customHeight="1">
      <c r="A139" s="102">
        <f t="shared" si="2"/>
        <v>23</v>
      </c>
      <c r="B139" s="102"/>
      <c r="C139" s="144">
        <v>2019.0146</v>
      </c>
      <c r="D139" s="163" t="s">
        <v>1285</v>
      </c>
      <c r="E139" s="134" t="s">
        <v>37</v>
      </c>
      <c r="F139" s="344"/>
      <c r="G139" s="327"/>
      <c r="H139" s="344"/>
      <c r="I139" s="344"/>
      <c r="J139" s="344"/>
      <c r="K139" s="344"/>
      <c r="L139" s="344"/>
      <c r="M139" s="298" t="s">
        <v>56</v>
      </c>
    </row>
    <row r="140" spans="1:13" ht="18" customHeight="1">
      <c r="A140" s="102">
        <f t="shared" si="2"/>
        <v>24</v>
      </c>
      <c r="B140" s="102"/>
      <c r="C140" s="144">
        <v>2019.0152</v>
      </c>
      <c r="D140" s="163" t="s">
        <v>1286</v>
      </c>
      <c r="E140" s="134" t="s">
        <v>37</v>
      </c>
      <c r="F140" s="344"/>
      <c r="G140" s="327"/>
      <c r="H140" s="344"/>
      <c r="I140" s="344"/>
      <c r="J140" s="344"/>
      <c r="K140" s="344"/>
      <c r="L140" s="344"/>
      <c r="M140" s="298" t="s">
        <v>1287</v>
      </c>
    </row>
    <row r="141" spans="1:13" ht="18" customHeight="1">
      <c r="A141" s="102">
        <f t="shared" si="2"/>
        <v>25</v>
      </c>
      <c r="B141" s="102"/>
      <c r="C141" s="144">
        <v>2019.0159000000001</v>
      </c>
      <c r="D141" s="163" t="s">
        <v>1288</v>
      </c>
      <c r="E141" s="134" t="s">
        <v>37</v>
      </c>
      <c r="F141" s="344"/>
      <c r="G141" s="327"/>
      <c r="H141" s="344"/>
      <c r="I141" s="344"/>
      <c r="J141" s="344"/>
      <c r="K141" s="344"/>
      <c r="L141" s="344"/>
      <c r="M141" s="298" t="s">
        <v>61</v>
      </c>
    </row>
    <row r="142" spans="1:13" ht="18" customHeight="1">
      <c r="A142" s="102">
        <f t="shared" si="2"/>
        <v>26</v>
      </c>
      <c r="B142" s="102"/>
      <c r="C142" s="144">
        <v>2019.0164</v>
      </c>
      <c r="D142" s="163" t="s">
        <v>1289</v>
      </c>
      <c r="E142" s="134" t="s">
        <v>37</v>
      </c>
      <c r="F142" s="344"/>
      <c r="G142" s="327"/>
      <c r="H142" s="344"/>
      <c r="I142" s="344"/>
      <c r="J142" s="344"/>
      <c r="K142" s="344"/>
      <c r="L142" s="344"/>
      <c r="M142" s="298"/>
    </row>
    <row r="143" spans="1:13" ht="18" customHeight="1">
      <c r="A143" s="102">
        <f t="shared" si="2"/>
        <v>27</v>
      </c>
      <c r="B143" s="102"/>
      <c r="C143" s="144">
        <v>2019.0181</v>
      </c>
      <c r="D143" s="163" t="s">
        <v>1290</v>
      </c>
      <c r="E143" s="134" t="s">
        <v>37</v>
      </c>
      <c r="F143" s="344"/>
      <c r="G143" s="327"/>
      <c r="H143" s="344"/>
      <c r="I143" s="344"/>
      <c r="J143" s="344"/>
      <c r="K143" s="344"/>
      <c r="L143" s="344"/>
      <c r="M143" s="298"/>
    </row>
    <row r="144" spans="1:13" ht="18" customHeight="1">
      <c r="A144" s="102">
        <f t="shared" si="2"/>
        <v>28</v>
      </c>
      <c r="B144" s="102"/>
      <c r="C144" s="144">
        <v>2019.0183999999999</v>
      </c>
      <c r="D144" s="163" t="s">
        <v>1291</v>
      </c>
      <c r="E144" s="134" t="s">
        <v>37</v>
      </c>
      <c r="F144" s="344"/>
      <c r="G144" s="327"/>
      <c r="H144" s="344"/>
      <c r="I144" s="344"/>
      <c r="J144" s="344"/>
      <c r="K144" s="344"/>
      <c r="L144" s="344"/>
      <c r="M144" s="298"/>
    </row>
    <row r="145" spans="1:13" ht="18" customHeight="1">
      <c r="A145" s="102">
        <f t="shared" si="2"/>
        <v>29</v>
      </c>
      <c r="B145" s="102"/>
      <c r="C145" s="144">
        <v>2019.0214000000001</v>
      </c>
      <c r="D145" s="163" t="s">
        <v>1292</v>
      </c>
      <c r="E145" s="134" t="s">
        <v>37</v>
      </c>
      <c r="F145" s="344"/>
      <c r="G145" s="327"/>
      <c r="H145" s="344"/>
      <c r="I145" s="344"/>
      <c r="J145" s="344"/>
      <c r="K145" s="344"/>
      <c r="L145" s="344"/>
      <c r="M145" s="298"/>
    </row>
    <row r="146" spans="1:13" ht="18" customHeight="1">
      <c r="A146" s="102">
        <f t="shared" si="2"/>
        <v>30</v>
      </c>
      <c r="B146" s="102"/>
      <c r="C146" s="136">
        <v>2019.0225</v>
      </c>
      <c r="D146" s="137" t="s">
        <v>1293</v>
      </c>
      <c r="E146" s="134" t="s">
        <v>37</v>
      </c>
      <c r="F146" s="344"/>
      <c r="G146" s="327"/>
      <c r="H146" s="344"/>
      <c r="I146" s="344"/>
      <c r="J146" s="344"/>
      <c r="K146" s="344"/>
      <c r="L146" s="344"/>
      <c r="M146" s="298"/>
    </row>
    <row r="147" spans="1:13" ht="18" customHeight="1">
      <c r="A147" s="102">
        <f t="shared" si="2"/>
        <v>31</v>
      </c>
      <c r="B147" s="102"/>
      <c r="C147" s="136">
        <v>2019.0226</v>
      </c>
      <c r="D147" s="137" t="s">
        <v>1294</v>
      </c>
      <c r="E147" s="134" t="s">
        <v>37</v>
      </c>
      <c r="F147" s="344"/>
      <c r="G147" s="327"/>
      <c r="H147" s="344"/>
      <c r="I147" s="344"/>
      <c r="J147" s="344"/>
      <c r="K147" s="344"/>
      <c r="L147" s="344"/>
      <c r="M147" s="298"/>
    </row>
    <row r="148" spans="1:13" ht="18" customHeight="1">
      <c r="A148" s="102">
        <f t="shared" si="2"/>
        <v>32</v>
      </c>
      <c r="B148" s="102"/>
      <c r="C148" s="136">
        <v>2019.0237</v>
      </c>
      <c r="D148" s="137" t="s">
        <v>1295</v>
      </c>
      <c r="E148" s="134" t="s">
        <v>37</v>
      </c>
      <c r="F148" s="344"/>
      <c r="G148" s="327"/>
      <c r="H148" s="344"/>
      <c r="I148" s="344"/>
      <c r="J148" s="344"/>
      <c r="K148" s="344"/>
      <c r="L148" s="344"/>
      <c r="M148" s="298"/>
    </row>
    <row r="149" spans="1:13" ht="18" customHeight="1">
      <c r="A149" s="102">
        <f t="shared" si="2"/>
        <v>33</v>
      </c>
      <c r="B149" s="102"/>
      <c r="C149" s="136">
        <v>2019.0251000000001</v>
      </c>
      <c r="D149" s="137" t="s">
        <v>1296</v>
      </c>
      <c r="E149" s="134" t="s">
        <v>37</v>
      </c>
      <c r="F149" s="344"/>
      <c r="G149" s="327"/>
      <c r="H149" s="344"/>
      <c r="I149" s="344"/>
      <c r="J149" s="344"/>
      <c r="K149" s="344"/>
      <c r="L149" s="344"/>
      <c r="M149" s="298" t="s">
        <v>61</v>
      </c>
    </row>
    <row r="150" spans="1:13" ht="18" customHeight="1">
      <c r="A150" s="102">
        <f t="shared" si="2"/>
        <v>34</v>
      </c>
      <c r="B150" s="102"/>
      <c r="C150" s="136">
        <v>2019.0254</v>
      </c>
      <c r="D150" s="137" t="s">
        <v>1297</v>
      </c>
      <c r="E150" s="134" t="s">
        <v>37</v>
      </c>
      <c r="F150" s="344"/>
      <c r="G150" s="327"/>
      <c r="H150" s="344"/>
      <c r="I150" s="344"/>
      <c r="J150" s="344"/>
      <c r="K150" s="344"/>
      <c r="L150" s="344"/>
      <c r="M150" s="298" t="s">
        <v>1298</v>
      </c>
    </row>
    <row r="151" spans="1:13" ht="18" customHeight="1">
      <c r="A151" s="455" t="s">
        <v>13</v>
      </c>
      <c r="B151" s="456"/>
      <c r="C151" s="456"/>
      <c r="D151" s="457"/>
      <c r="E151" s="345"/>
      <c r="F151" s="346"/>
      <c r="G151" s="345"/>
      <c r="H151" s="346"/>
      <c r="I151" s="345"/>
      <c r="J151" s="346"/>
      <c r="K151" s="345"/>
      <c r="L151" s="346"/>
    </row>
    <row r="152" spans="1:13" ht="18" customHeight="1">
      <c r="A152" s="436"/>
      <c r="B152" s="437"/>
      <c r="C152" s="437"/>
      <c r="D152" s="438"/>
      <c r="E152" s="309"/>
      <c r="F152" s="308"/>
      <c r="G152" s="309"/>
      <c r="H152" s="308"/>
      <c r="I152" s="309"/>
      <c r="J152" s="308"/>
      <c r="K152" s="309"/>
      <c r="L152" s="308"/>
    </row>
    <row r="153" spans="1:13" ht="18" customHeight="1">
      <c r="A153" s="439" t="s">
        <v>33</v>
      </c>
      <c r="B153" s="440"/>
      <c r="C153" s="440"/>
      <c r="D153" s="441"/>
      <c r="E153" s="320"/>
      <c r="F153" s="312"/>
      <c r="G153" s="311"/>
      <c r="H153" s="312"/>
      <c r="I153" s="311"/>
      <c r="J153" s="312"/>
      <c r="K153" s="311"/>
      <c r="L153" s="313"/>
    </row>
    <row r="154" spans="1:13" ht="18" customHeight="1">
      <c r="A154" s="200" t="s">
        <v>14</v>
      </c>
      <c r="B154" s="205" t="s">
        <v>778</v>
      </c>
      <c r="C154" s="200"/>
      <c r="D154" s="314" t="s">
        <v>15</v>
      </c>
      <c r="E154" s="315"/>
      <c r="F154" s="317"/>
      <c r="G154" s="316"/>
      <c r="H154" s="317"/>
      <c r="I154" s="316"/>
      <c r="J154" s="317"/>
      <c r="K154" s="316"/>
      <c r="L154" s="318"/>
    </row>
    <row r="155" spans="1:13" ht="18" customHeight="1">
      <c r="A155" s="205"/>
      <c r="B155" s="205" t="s">
        <v>1209</v>
      </c>
      <c r="C155" s="319" t="s">
        <v>1210</v>
      </c>
      <c r="D155" s="314" t="s">
        <v>17</v>
      </c>
      <c r="E155" s="320"/>
      <c r="F155" s="312"/>
      <c r="G155" s="311"/>
      <c r="H155" s="312"/>
      <c r="I155" s="311"/>
      <c r="J155" s="312"/>
      <c r="K155" s="311"/>
      <c r="L155" s="313"/>
    </row>
    <row r="156" spans="1:13" ht="18" customHeight="1">
      <c r="A156" s="321"/>
      <c r="B156" s="205" t="s">
        <v>18</v>
      </c>
      <c r="C156" s="321" t="s">
        <v>1211</v>
      </c>
      <c r="D156" s="314" t="s">
        <v>19</v>
      </c>
      <c r="E156" s="315"/>
      <c r="F156" s="317"/>
      <c r="G156" s="316"/>
      <c r="H156" s="317"/>
      <c r="I156" s="316"/>
      <c r="J156" s="317"/>
      <c r="K156" s="316"/>
      <c r="L156" s="318"/>
    </row>
    <row r="157" spans="1:13" ht="18" customHeight="1">
      <c r="A157" s="205"/>
      <c r="B157" s="205" t="s">
        <v>20</v>
      </c>
      <c r="C157" s="205" t="s">
        <v>1212</v>
      </c>
      <c r="D157" s="314" t="s">
        <v>21</v>
      </c>
      <c r="E157" s="320"/>
      <c r="F157" s="312"/>
      <c r="G157" s="311"/>
      <c r="H157" s="312"/>
      <c r="I157" s="311"/>
      <c r="J157" s="312"/>
      <c r="K157" s="311"/>
      <c r="L157" s="313"/>
    </row>
    <row r="158" spans="1:13" ht="18" customHeight="1">
      <c r="A158" s="205"/>
      <c r="B158" s="205" t="s">
        <v>22</v>
      </c>
      <c r="C158" s="205" t="s">
        <v>1213</v>
      </c>
      <c r="D158" s="314" t="s">
        <v>23</v>
      </c>
      <c r="E158" s="315"/>
      <c r="F158" s="317"/>
      <c r="G158" s="316"/>
      <c r="H158" s="317"/>
      <c r="I158" s="316"/>
      <c r="J158" s="317"/>
      <c r="K158" s="316"/>
      <c r="L158" s="318"/>
    </row>
    <row r="159" spans="1:13" ht="18" customHeight="1">
      <c r="H159" s="451" t="s">
        <v>1164</v>
      </c>
      <c r="I159" s="451"/>
      <c r="J159" s="451"/>
      <c r="K159" s="451"/>
      <c r="L159" s="451"/>
    </row>
    <row r="160" spans="1:13" ht="18" customHeight="1">
      <c r="A160" s="402" t="s">
        <v>0</v>
      </c>
      <c r="B160" s="402"/>
      <c r="C160" s="402"/>
      <c r="D160" s="402"/>
      <c r="E160" s="402"/>
      <c r="F160" s="402"/>
      <c r="G160" s="402"/>
      <c r="H160" s="402"/>
      <c r="I160" s="402"/>
      <c r="J160" s="402"/>
      <c r="K160" s="402"/>
    </row>
    <row r="161" spans="1:13" ht="18" customHeight="1">
      <c r="A161" s="402" t="s">
        <v>1</v>
      </c>
      <c r="B161" s="402"/>
      <c r="C161" s="402"/>
      <c r="D161" s="402"/>
      <c r="E161" s="402"/>
      <c r="F161" s="402"/>
      <c r="G161" s="402"/>
      <c r="H161" s="402"/>
      <c r="I161" s="402"/>
      <c r="J161" s="402"/>
      <c r="K161" s="402"/>
    </row>
    <row r="162" spans="1:13" ht="18" customHeight="1">
      <c r="A162" s="284" t="s">
        <v>2</v>
      </c>
      <c r="B162" s="285" t="s">
        <v>1165</v>
      </c>
      <c r="E162" s="286"/>
      <c r="F162" s="287" t="s">
        <v>30</v>
      </c>
      <c r="G162" s="288"/>
      <c r="H162" s="287"/>
      <c r="I162" s="286" t="s">
        <v>4</v>
      </c>
      <c r="J162" s="177">
        <v>1</v>
      </c>
      <c r="K162" s="287"/>
      <c r="L162" s="287"/>
    </row>
    <row r="163" spans="1:13" ht="18" customHeight="1">
      <c r="A163" s="284" t="s">
        <v>5</v>
      </c>
      <c r="B163" s="285" t="s">
        <v>1255</v>
      </c>
      <c r="E163" s="287"/>
      <c r="F163" s="287" t="s">
        <v>24</v>
      </c>
      <c r="G163" s="288"/>
      <c r="H163" s="287"/>
      <c r="I163" s="286" t="s">
        <v>4</v>
      </c>
      <c r="J163" s="287"/>
      <c r="K163" s="287"/>
      <c r="L163" s="287"/>
    </row>
    <row r="164" spans="1:13" ht="18" customHeight="1">
      <c r="A164" s="284" t="s">
        <v>6</v>
      </c>
      <c r="B164" s="289" t="s">
        <v>25</v>
      </c>
      <c r="E164" s="287"/>
      <c r="F164" s="287" t="s">
        <v>31</v>
      </c>
      <c r="G164" s="288"/>
      <c r="H164" s="287"/>
      <c r="I164" s="286" t="s">
        <v>4</v>
      </c>
      <c r="J164" s="287"/>
      <c r="K164" s="287"/>
      <c r="L164" s="287"/>
    </row>
    <row r="165" spans="1:13" ht="18" customHeight="1">
      <c r="A165" s="287"/>
      <c r="B165" s="287"/>
      <c r="C165" s="287"/>
      <c r="D165" s="287"/>
      <c r="E165" s="287"/>
      <c r="F165" s="287" t="s">
        <v>32</v>
      </c>
      <c r="G165" s="288"/>
      <c r="H165" s="287"/>
      <c r="I165" s="286" t="s">
        <v>4</v>
      </c>
      <c r="J165" s="287"/>
      <c r="K165" s="287"/>
      <c r="L165" s="287"/>
    </row>
    <row r="166" spans="1:13" ht="18" customHeight="1">
      <c r="A166" s="443" t="s">
        <v>8</v>
      </c>
      <c r="B166" s="445" t="s">
        <v>29</v>
      </c>
      <c r="C166" s="404" t="s">
        <v>34</v>
      </c>
      <c r="D166" s="443" t="s">
        <v>9</v>
      </c>
      <c r="E166" s="290"/>
      <c r="F166" s="458" t="s">
        <v>10</v>
      </c>
      <c r="G166" s="458"/>
      <c r="H166" s="458"/>
      <c r="I166" s="458"/>
      <c r="J166" s="458"/>
      <c r="K166" s="458"/>
      <c r="L166" s="458"/>
    </row>
    <row r="167" spans="1:13" ht="18" customHeight="1">
      <c r="A167" s="443"/>
      <c r="B167" s="446"/>
      <c r="C167" s="406"/>
      <c r="D167" s="443"/>
      <c r="E167" s="291" t="s">
        <v>11</v>
      </c>
      <c r="F167" s="291"/>
      <c r="G167" s="291"/>
      <c r="H167" s="291"/>
      <c r="I167" s="291"/>
      <c r="J167" s="291"/>
      <c r="K167" s="291"/>
      <c r="L167" s="291"/>
    </row>
    <row r="168" spans="1:13" ht="18" customHeight="1" thickBot="1">
      <c r="A168" s="444"/>
      <c r="B168" s="447"/>
      <c r="C168" s="407"/>
      <c r="D168" s="444"/>
      <c r="E168" s="292" t="s">
        <v>12</v>
      </c>
      <c r="F168" s="292"/>
      <c r="G168" s="293"/>
      <c r="H168" s="292"/>
      <c r="I168" s="292"/>
      <c r="J168" s="292"/>
      <c r="K168" s="292"/>
      <c r="L168" s="292"/>
    </row>
    <row r="169" spans="1:13" ht="18" customHeight="1" thickTop="1">
      <c r="A169" s="182">
        <v>1</v>
      </c>
      <c r="B169" s="102"/>
      <c r="C169" s="134">
        <v>2019.0287000000001</v>
      </c>
      <c r="D169" s="137" t="s">
        <v>1299</v>
      </c>
      <c r="E169" s="134" t="s">
        <v>37</v>
      </c>
      <c r="F169" s="347"/>
      <c r="G169" s="301"/>
      <c r="H169" s="302"/>
      <c r="I169" s="303"/>
      <c r="J169" s="303"/>
      <c r="K169" s="303"/>
      <c r="L169" s="303"/>
      <c r="M169" s="298" t="s">
        <v>1300</v>
      </c>
    </row>
    <row r="170" spans="1:13" ht="18" customHeight="1">
      <c r="A170" s="348">
        <f>+A169+1</f>
        <v>2</v>
      </c>
      <c r="B170" s="102"/>
      <c r="C170" s="134">
        <v>2019.0288</v>
      </c>
      <c r="D170" s="137" t="s">
        <v>1301</v>
      </c>
      <c r="E170" s="134" t="s">
        <v>37</v>
      </c>
      <c r="F170" s="349"/>
      <c r="G170" s="299"/>
      <c r="H170" s="324"/>
      <c r="I170" s="324"/>
      <c r="J170" s="324"/>
      <c r="K170" s="350"/>
      <c r="L170" s="350"/>
      <c r="M170" s="298" t="s">
        <v>1302</v>
      </c>
    </row>
    <row r="171" spans="1:13" ht="18" customHeight="1">
      <c r="A171" s="348">
        <f t="shared" ref="A171:A202" si="3">+A170+1</f>
        <v>3</v>
      </c>
      <c r="B171" s="102"/>
      <c r="C171" s="134">
        <v>2019.0293999999999</v>
      </c>
      <c r="D171" s="137" t="s">
        <v>1303</v>
      </c>
      <c r="E171" s="134" t="s">
        <v>37</v>
      </c>
      <c r="F171" s="351"/>
      <c r="G171" s="295"/>
      <c r="H171" s="322"/>
      <c r="I171" s="323"/>
      <c r="J171" s="323"/>
      <c r="K171" s="323"/>
      <c r="L171" s="323"/>
      <c r="M171" s="298" t="s">
        <v>1304</v>
      </c>
    </row>
    <row r="172" spans="1:13" ht="18" customHeight="1">
      <c r="A172" s="348">
        <f t="shared" si="3"/>
        <v>4</v>
      </c>
      <c r="B172" s="102"/>
      <c r="C172" s="134">
        <v>2019.0306</v>
      </c>
      <c r="D172" s="137" t="s">
        <v>1305</v>
      </c>
      <c r="E172" s="134" t="s">
        <v>37</v>
      </c>
      <c r="F172" s="351"/>
      <c r="G172" s="295"/>
      <c r="H172" s="322"/>
      <c r="I172" s="323"/>
      <c r="J172" s="323"/>
      <c r="K172" s="323"/>
      <c r="L172" s="323"/>
      <c r="M172" s="298" t="s">
        <v>1306</v>
      </c>
    </row>
    <row r="173" spans="1:13" ht="18" customHeight="1">
      <c r="A173" s="348">
        <f t="shared" si="3"/>
        <v>5</v>
      </c>
      <c r="B173" s="102"/>
      <c r="C173" s="144">
        <v>2019.0319999999999</v>
      </c>
      <c r="D173" s="135" t="s">
        <v>1307</v>
      </c>
      <c r="E173" s="134" t="s">
        <v>37</v>
      </c>
      <c r="F173" s="351"/>
      <c r="G173" s="295"/>
      <c r="H173" s="322"/>
      <c r="I173" s="323"/>
      <c r="J173" s="323"/>
      <c r="K173" s="323"/>
      <c r="L173" s="323"/>
      <c r="M173" s="298"/>
    </row>
    <row r="174" spans="1:13" ht="18" customHeight="1">
      <c r="A174" s="348">
        <f t="shared" si="3"/>
        <v>6</v>
      </c>
      <c r="B174" s="102"/>
      <c r="C174" s="144">
        <v>2019.0329999999999</v>
      </c>
      <c r="D174" s="135" t="s">
        <v>1308</v>
      </c>
      <c r="E174" s="134" t="s">
        <v>37</v>
      </c>
      <c r="F174" s="351"/>
      <c r="G174" s="295"/>
      <c r="H174" s="322"/>
      <c r="I174" s="323"/>
      <c r="J174" s="323"/>
      <c r="K174" s="323"/>
      <c r="L174" s="323"/>
      <c r="M174" s="298"/>
    </row>
    <row r="175" spans="1:13" ht="18" customHeight="1">
      <c r="A175" s="348">
        <f t="shared" si="3"/>
        <v>7</v>
      </c>
      <c r="B175" s="102"/>
      <c r="C175" s="134">
        <v>2019.0345</v>
      </c>
      <c r="D175" s="135" t="s">
        <v>1309</v>
      </c>
      <c r="E175" s="134" t="s">
        <v>37</v>
      </c>
      <c r="F175" s="351"/>
      <c r="G175" s="295"/>
      <c r="H175" s="322"/>
      <c r="I175" s="323"/>
      <c r="J175" s="323"/>
      <c r="K175" s="323"/>
      <c r="L175" s="323"/>
      <c r="M175" s="298"/>
    </row>
    <row r="176" spans="1:13" ht="18" customHeight="1">
      <c r="A176" s="348">
        <f t="shared" si="3"/>
        <v>8</v>
      </c>
      <c r="B176" s="102"/>
      <c r="C176" s="134">
        <v>2019.0352</v>
      </c>
      <c r="D176" s="135" t="s">
        <v>1310</v>
      </c>
      <c r="E176" s="134" t="s">
        <v>37</v>
      </c>
      <c r="F176" s="351"/>
      <c r="G176" s="295"/>
      <c r="H176" s="322"/>
      <c r="I176" s="323"/>
      <c r="J176" s="323"/>
      <c r="K176" s="323"/>
      <c r="L176" s="323"/>
      <c r="M176" s="298"/>
    </row>
    <row r="177" spans="1:13" ht="18" customHeight="1">
      <c r="A177" s="348">
        <f t="shared" si="3"/>
        <v>9</v>
      </c>
      <c r="B177" s="102"/>
      <c r="C177" s="134">
        <v>2019.0353</v>
      </c>
      <c r="D177" s="135" t="s">
        <v>1311</v>
      </c>
      <c r="E177" s="134" t="s">
        <v>37</v>
      </c>
      <c r="F177" s="351"/>
      <c r="G177" s="295"/>
      <c r="H177" s="322"/>
      <c r="I177" s="323"/>
      <c r="J177" s="323"/>
      <c r="K177" s="323"/>
      <c r="L177" s="323"/>
      <c r="M177" s="298"/>
    </row>
    <row r="178" spans="1:13" ht="18" customHeight="1">
      <c r="A178" s="348">
        <f t="shared" si="3"/>
        <v>10</v>
      </c>
      <c r="B178" s="102"/>
      <c r="C178" s="134">
        <v>2019.0356999999999</v>
      </c>
      <c r="D178" s="135" t="s">
        <v>1312</v>
      </c>
      <c r="E178" s="134" t="s">
        <v>37</v>
      </c>
      <c r="F178" s="351"/>
      <c r="G178" s="295"/>
      <c r="H178" s="322"/>
      <c r="I178" s="323"/>
      <c r="J178" s="323"/>
      <c r="K178" s="323"/>
      <c r="L178" s="323"/>
      <c r="M178" s="298"/>
    </row>
    <row r="179" spans="1:13" ht="18" customHeight="1">
      <c r="A179" s="348">
        <f t="shared" si="3"/>
        <v>11</v>
      </c>
      <c r="B179" s="102"/>
      <c r="C179" s="134">
        <v>2019.0358000000001</v>
      </c>
      <c r="D179" s="135" t="s">
        <v>1313</v>
      </c>
      <c r="E179" s="134" t="s">
        <v>37</v>
      </c>
      <c r="F179" s="351"/>
      <c r="G179" s="295"/>
      <c r="H179" s="322"/>
      <c r="I179" s="323"/>
      <c r="J179" s="323"/>
      <c r="K179" s="323"/>
      <c r="L179" s="323"/>
      <c r="M179" s="298"/>
    </row>
    <row r="180" spans="1:13" ht="18" customHeight="1">
      <c r="A180" s="348">
        <f t="shared" si="3"/>
        <v>12</v>
      </c>
      <c r="B180" s="102"/>
      <c r="C180" s="134">
        <v>2019.0369000000001</v>
      </c>
      <c r="D180" s="135" t="s">
        <v>1314</v>
      </c>
      <c r="E180" s="134" t="s">
        <v>37</v>
      </c>
      <c r="F180" s="351"/>
      <c r="G180" s="295"/>
      <c r="H180" s="322"/>
      <c r="I180" s="323"/>
      <c r="J180" s="323"/>
      <c r="K180" s="323"/>
      <c r="L180" s="323"/>
      <c r="M180" s="298"/>
    </row>
    <row r="181" spans="1:13" ht="18" customHeight="1">
      <c r="A181" s="348">
        <f t="shared" si="3"/>
        <v>13</v>
      </c>
      <c r="B181" s="102"/>
      <c r="C181" s="134">
        <v>2019.0374999999999</v>
      </c>
      <c r="D181" s="135" t="s">
        <v>1315</v>
      </c>
      <c r="E181" s="134" t="s">
        <v>37</v>
      </c>
      <c r="F181" s="351"/>
      <c r="G181" s="295"/>
      <c r="H181" s="322"/>
      <c r="I181" s="323"/>
      <c r="J181" s="323"/>
      <c r="K181" s="323"/>
      <c r="L181" s="323"/>
      <c r="M181" s="298"/>
    </row>
    <row r="182" spans="1:13" ht="18" customHeight="1">
      <c r="A182" s="348">
        <f t="shared" si="3"/>
        <v>14</v>
      </c>
      <c r="B182" s="102"/>
      <c r="C182" s="134">
        <v>2019.0382</v>
      </c>
      <c r="D182" s="135" t="s">
        <v>1316</v>
      </c>
      <c r="E182" s="134" t="s">
        <v>37</v>
      </c>
      <c r="F182" s="351"/>
      <c r="G182" s="295"/>
      <c r="H182" s="322"/>
      <c r="I182" s="323"/>
      <c r="J182" s="323"/>
      <c r="K182" s="323"/>
      <c r="L182" s="323"/>
      <c r="M182" s="298" t="s">
        <v>61</v>
      </c>
    </row>
    <row r="183" spans="1:13" ht="18" customHeight="1">
      <c r="A183" s="348">
        <f t="shared" si="3"/>
        <v>15</v>
      </c>
      <c r="B183" s="102"/>
      <c r="C183" s="134">
        <v>2019.0385000000001</v>
      </c>
      <c r="D183" s="135" t="s">
        <v>1317</v>
      </c>
      <c r="E183" s="134" t="s">
        <v>37</v>
      </c>
      <c r="F183" s="351"/>
      <c r="G183" s="295"/>
      <c r="H183" s="322"/>
      <c r="I183" s="323"/>
      <c r="J183" s="323"/>
      <c r="K183" s="323"/>
      <c r="L183" s="323"/>
      <c r="M183" s="298" t="s">
        <v>1318</v>
      </c>
    </row>
    <row r="184" spans="1:13" ht="18" customHeight="1">
      <c r="A184" s="348">
        <f t="shared" si="3"/>
        <v>16</v>
      </c>
      <c r="B184" s="102"/>
      <c r="C184" s="134">
        <v>2019.0388</v>
      </c>
      <c r="D184" s="135" t="s">
        <v>1319</v>
      </c>
      <c r="E184" s="134" t="s">
        <v>37</v>
      </c>
      <c r="F184" s="351"/>
      <c r="G184" s="295"/>
      <c r="H184" s="322"/>
      <c r="I184" s="323"/>
      <c r="J184" s="323"/>
      <c r="K184" s="323"/>
      <c r="L184" s="323"/>
      <c r="M184" s="298" t="s">
        <v>1320</v>
      </c>
    </row>
    <row r="185" spans="1:13" ht="18" customHeight="1">
      <c r="A185" s="348">
        <f t="shared" si="3"/>
        <v>17</v>
      </c>
      <c r="B185" s="102"/>
      <c r="C185" s="144">
        <v>2019.039</v>
      </c>
      <c r="D185" s="135" t="s">
        <v>1321</v>
      </c>
      <c r="E185" s="134" t="s">
        <v>37</v>
      </c>
      <c r="F185" s="351"/>
      <c r="G185" s="295"/>
      <c r="H185" s="322"/>
      <c r="I185" s="323"/>
      <c r="J185" s="323"/>
      <c r="K185" s="323"/>
      <c r="L185" s="323"/>
      <c r="M185" s="298" t="s">
        <v>61</v>
      </c>
    </row>
    <row r="186" spans="1:13" ht="18" customHeight="1">
      <c r="A186" s="348">
        <f t="shared" si="3"/>
        <v>18</v>
      </c>
      <c r="B186" s="102"/>
      <c r="C186" s="134">
        <v>2019.0391</v>
      </c>
      <c r="D186" s="135" t="s">
        <v>1322</v>
      </c>
      <c r="E186" s="134" t="s">
        <v>37</v>
      </c>
      <c r="F186" s="103"/>
      <c r="G186" s="352"/>
      <c r="H186" s="352"/>
      <c r="I186" s="352"/>
      <c r="J186" s="352"/>
      <c r="K186" s="352"/>
      <c r="L186" s="352"/>
      <c r="M186" s="298" t="s">
        <v>61</v>
      </c>
    </row>
    <row r="187" spans="1:13" ht="18" customHeight="1">
      <c r="A187" s="348">
        <f t="shared" si="3"/>
        <v>19</v>
      </c>
      <c r="B187" s="102"/>
      <c r="C187" s="144">
        <v>2019.04</v>
      </c>
      <c r="D187" s="135" t="s">
        <v>1323</v>
      </c>
      <c r="E187" s="134" t="s">
        <v>37</v>
      </c>
      <c r="F187" s="351"/>
      <c r="G187" s="295"/>
      <c r="H187" s="322"/>
      <c r="I187" s="323"/>
      <c r="J187" s="323"/>
      <c r="K187" s="323"/>
      <c r="L187" s="323"/>
      <c r="M187" s="298" t="s">
        <v>61</v>
      </c>
    </row>
    <row r="188" spans="1:13" ht="18" customHeight="1">
      <c r="A188" s="348">
        <f t="shared" si="3"/>
        <v>20</v>
      </c>
      <c r="B188" s="102"/>
      <c r="C188" s="134">
        <v>2019.0400999999999</v>
      </c>
      <c r="D188" s="135" t="s">
        <v>1324</v>
      </c>
      <c r="E188" s="134" t="s">
        <v>37</v>
      </c>
      <c r="F188" s="351"/>
      <c r="G188" s="295"/>
      <c r="H188" s="322"/>
      <c r="I188" s="323"/>
      <c r="J188" s="323"/>
      <c r="K188" s="323"/>
      <c r="L188" s="323"/>
      <c r="M188" s="298" t="s">
        <v>1325</v>
      </c>
    </row>
    <row r="189" spans="1:13" ht="18" customHeight="1">
      <c r="A189" s="348">
        <f t="shared" si="3"/>
        <v>21</v>
      </c>
      <c r="B189" s="102"/>
      <c r="C189" s="136">
        <v>2019.0409999999999</v>
      </c>
      <c r="D189" s="137" t="s">
        <v>1326</v>
      </c>
      <c r="E189" s="134" t="s">
        <v>37</v>
      </c>
      <c r="F189" s="351"/>
      <c r="G189" s="295"/>
      <c r="H189" s="322"/>
      <c r="I189" s="323"/>
      <c r="J189" s="323"/>
      <c r="K189" s="323"/>
      <c r="L189" s="323"/>
      <c r="M189" s="298" t="s">
        <v>1327</v>
      </c>
    </row>
    <row r="190" spans="1:13" ht="18" customHeight="1">
      <c r="A190" s="348">
        <f t="shared" si="3"/>
        <v>22</v>
      </c>
      <c r="B190" s="102"/>
      <c r="C190" s="136">
        <v>2019.0446999999999</v>
      </c>
      <c r="D190" s="137" t="s">
        <v>1328</v>
      </c>
      <c r="E190" s="134" t="s">
        <v>37</v>
      </c>
      <c r="F190" s="351"/>
      <c r="G190" s="295"/>
      <c r="H190" s="322"/>
      <c r="I190" s="323"/>
      <c r="J190" s="323"/>
      <c r="K190" s="323"/>
      <c r="L190" s="323"/>
      <c r="M190" s="298" t="s">
        <v>1329</v>
      </c>
    </row>
    <row r="191" spans="1:13" ht="18" customHeight="1">
      <c r="A191" s="348">
        <f t="shared" si="3"/>
        <v>23</v>
      </c>
      <c r="B191" s="102"/>
      <c r="C191" s="136">
        <v>2019.0447999999999</v>
      </c>
      <c r="D191" s="137" t="s">
        <v>1330</v>
      </c>
      <c r="E191" s="134" t="s">
        <v>37</v>
      </c>
      <c r="F191" s="351"/>
      <c r="G191" s="295"/>
      <c r="H191" s="322"/>
      <c r="I191" s="323"/>
      <c r="J191" s="323"/>
      <c r="K191" s="323"/>
      <c r="L191" s="323"/>
      <c r="M191" s="298" t="s">
        <v>1331</v>
      </c>
    </row>
    <row r="192" spans="1:13" ht="18" customHeight="1">
      <c r="A192" s="348">
        <f t="shared" si="3"/>
        <v>24</v>
      </c>
      <c r="B192" s="102"/>
      <c r="C192" s="136">
        <v>2019.0451</v>
      </c>
      <c r="D192" s="137" t="s">
        <v>1332</v>
      </c>
      <c r="E192" s="134" t="s">
        <v>37</v>
      </c>
      <c r="F192" s="351"/>
      <c r="G192" s="295"/>
      <c r="H192" s="322"/>
      <c r="I192" s="323"/>
      <c r="J192" s="323"/>
      <c r="K192" s="323"/>
      <c r="L192" s="323"/>
      <c r="M192" s="298" t="s">
        <v>61</v>
      </c>
    </row>
    <row r="193" spans="1:13" ht="18" customHeight="1">
      <c r="A193" s="348">
        <f t="shared" si="3"/>
        <v>25</v>
      </c>
      <c r="B193" s="102"/>
      <c r="C193" s="136">
        <v>2019.0453</v>
      </c>
      <c r="D193" s="137" t="s">
        <v>1333</v>
      </c>
      <c r="E193" s="134" t="s">
        <v>37</v>
      </c>
      <c r="F193" s="351"/>
      <c r="G193" s="295"/>
      <c r="H193" s="322"/>
      <c r="I193" s="323"/>
      <c r="J193" s="323"/>
      <c r="K193" s="323"/>
      <c r="L193" s="323"/>
      <c r="M193" s="298" t="s">
        <v>56</v>
      </c>
    </row>
    <row r="194" spans="1:13" ht="18" customHeight="1">
      <c r="A194" s="348">
        <f t="shared" si="3"/>
        <v>26</v>
      </c>
      <c r="B194" s="102"/>
      <c r="C194" s="136">
        <v>2019.0454</v>
      </c>
      <c r="D194" s="137" t="s">
        <v>1334</v>
      </c>
      <c r="E194" s="134" t="s">
        <v>37</v>
      </c>
      <c r="F194" s="351"/>
      <c r="G194" s="295"/>
      <c r="H194" s="322"/>
      <c r="I194" s="323"/>
      <c r="J194" s="323"/>
      <c r="K194" s="323"/>
      <c r="L194" s="323"/>
      <c r="M194" s="298" t="s">
        <v>61</v>
      </c>
    </row>
    <row r="195" spans="1:13" ht="18" customHeight="1">
      <c r="A195" s="348">
        <f t="shared" si="3"/>
        <v>27</v>
      </c>
      <c r="B195" s="102"/>
      <c r="C195" s="136">
        <v>2019.0456999999999</v>
      </c>
      <c r="D195" s="137" t="s">
        <v>1335</v>
      </c>
      <c r="E195" s="134" t="s">
        <v>37</v>
      </c>
      <c r="F195" s="351"/>
      <c r="G195" s="295"/>
      <c r="H195" s="322"/>
      <c r="I195" s="323"/>
      <c r="J195" s="323"/>
      <c r="K195" s="323"/>
      <c r="L195" s="323"/>
      <c r="M195" s="298"/>
    </row>
    <row r="196" spans="1:13" ht="18" customHeight="1">
      <c r="A196" s="348">
        <f t="shared" si="3"/>
        <v>28</v>
      </c>
      <c r="B196" s="102"/>
      <c r="C196" s="136">
        <v>2019.0463999999999</v>
      </c>
      <c r="D196" s="137" t="s">
        <v>1336</v>
      </c>
      <c r="E196" s="134" t="s">
        <v>37</v>
      </c>
      <c r="F196" s="351"/>
      <c r="G196" s="295"/>
      <c r="H196" s="322"/>
      <c r="I196" s="323"/>
      <c r="J196" s="323"/>
      <c r="K196" s="323"/>
      <c r="L196" s="323"/>
      <c r="M196" s="298"/>
    </row>
    <row r="197" spans="1:13" ht="18" customHeight="1">
      <c r="A197" s="348">
        <f t="shared" si="3"/>
        <v>29</v>
      </c>
      <c r="B197" s="102"/>
      <c r="C197" s="138">
        <v>2019.0478000000001</v>
      </c>
      <c r="D197" s="139" t="s">
        <v>1337</v>
      </c>
      <c r="E197" s="138" t="s">
        <v>37</v>
      </c>
      <c r="F197" s="351"/>
      <c r="G197" s="295"/>
      <c r="H197" s="322"/>
      <c r="I197" s="323"/>
      <c r="J197" s="323"/>
      <c r="K197" s="323"/>
      <c r="L197" s="323"/>
      <c r="M197" s="298"/>
    </row>
    <row r="198" spans="1:13" ht="18" customHeight="1">
      <c r="A198" s="348">
        <f t="shared" si="3"/>
        <v>30</v>
      </c>
      <c r="B198" s="102"/>
      <c r="C198" s="138">
        <v>2019.0483999999999</v>
      </c>
      <c r="D198" s="139" t="s">
        <v>1338</v>
      </c>
      <c r="E198" s="138" t="s">
        <v>37</v>
      </c>
      <c r="F198" s="351"/>
      <c r="G198" s="295"/>
      <c r="H198" s="322"/>
      <c r="I198" s="323"/>
      <c r="J198" s="323"/>
      <c r="K198" s="323"/>
      <c r="L198" s="323"/>
      <c r="M198" s="298"/>
    </row>
    <row r="199" spans="1:13" ht="18" customHeight="1">
      <c r="A199" s="348">
        <f t="shared" si="3"/>
        <v>31</v>
      </c>
      <c r="B199" s="102"/>
      <c r="C199" s="138">
        <v>2019.0489</v>
      </c>
      <c r="D199" s="139" t="s">
        <v>1339</v>
      </c>
      <c r="E199" s="138" t="s">
        <v>37</v>
      </c>
      <c r="F199" s="351"/>
      <c r="G199" s="295"/>
      <c r="H199" s="296"/>
      <c r="I199" s="297"/>
      <c r="J199" s="297"/>
      <c r="K199" s="297"/>
      <c r="L199" s="297"/>
      <c r="M199" s="298" t="s">
        <v>61</v>
      </c>
    </row>
    <row r="200" spans="1:13" ht="18" customHeight="1">
      <c r="A200" s="348">
        <f t="shared" si="3"/>
        <v>32</v>
      </c>
      <c r="B200" s="102"/>
      <c r="C200" s="138">
        <v>2019.0504000000001</v>
      </c>
      <c r="D200" s="139" t="s">
        <v>1340</v>
      </c>
      <c r="E200" s="138" t="s">
        <v>37</v>
      </c>
      <c r="F200" s="353"/>
      <c r="G200" s="299"/>
      <c r="H200" s="297"/>
      <c r="I200" s="297"/>
      <c r="J200" s="297"/>
      <c r="K200" s="297"/>
      <c r="L200" s="297"/>
      <c r="M200" s="298" t="s">
        <v>622</v>
      </c>
    </row>
    <row r="201" spans="1:13" ht="18" customHeight="1">
      <c r="A201" s="348">
        <f t="shared" si="3"/>
        <v>33</v>
      </c>
      <c r="B201" s="102"/>
      <c r="C201" s="138">
        <v>2019.0533</v>
      </c>
      <c r="D201" s="139" t="s">
        <v>1341</v>
      </c>
      <c r="E201" s="138" t="s">
        <v>37</v>
      </c>
      <c r="F201" s="99"/>
      <c r="G201" s="354"/>
      <c r="H201" s="355"/>
      <c r="I201" s="355"/>
      <c r="J201" s="355"/>
      <c r="K201" s="355"/>
      <c r="L201" s="355"/>
      <c r="M201" s="298" t="s">
        <v>1284</v>
      </c>
    </row>
    <row r="202" spans="1:13" ht="15.75">
      <c r="A202" s="348">
        <f t="shared" si="3"/>
        <v>34</v>
      </c>
      <c r="B202" s="102"/>
      <c r="C202" s="138">
        <v>2019.0536</v>
      </c>
      <c r="D202" s="139" t="s">
        <v>1342</v>
      </c>
      <c r="E202" s="138" t="s">
        <v>37</v>
      </c>
      <c r="F202" s="352"/>
      <c r="G202" s="352"/>
      <c r="H202" s="352"/>
      <c r="I202" s="352"/>
      <c r="J202" s="352"/>
      <c r="K202" s="352"/>
      <c r="L202" s="352"/>
      <c r="M202" s="356"/>
    </row>
    <row r="203" spans="1:13" ht="15.75">
      <c r="A203" s="455" t="s">
        <v>13</v>
      </c>
      <c r="B203" s="456"/>
      <c r="C203" s="456"/>
      <c r="D203" s="457"/>
      <c r="E203" s="345"/>
      <c r="F203" s="346"/>
      <c r="G203" s="345"/>
      <c r="H203" s="346"/>
      <c r="I203" s="345"/>
      <c r="J203" s="346"/>
      <c r="K203" s="345"/>
      <c r="L203" s="346"/>
    </row>
    <row r="204" spans="1:13" ht="15.75">
      <c r="A204" s="436"/>
      <c r="B204" s="437"/>
      <c r="C204" s="437"/>
      <c r="D204" s="438"/>
      <c r="E204" s="309"/>
      <c r="F204" s="308"/>
      <c r="G204" s="309"/>
      <c r="H204" s="308"/>
      <c r="I204" s="309"/>
      <c r="J204" s="308"/>
      <c r="K204" s="309"/>
      <c r="L204" s="308"/>
    </row>
    <row r="205" spans="1:13" ht="15.75">
      <c r="A205" s="439" t="s">
        <v>33</v>
      </c>
      <c r="B205" s="440"/>
      <c r="C205" s="440"/>
      <c r="D205" s="441"/>
      <c r="E205" s="320"/>
      <c r="F205" s="312"/>
      <c r="G205" s="311"/>
      <c r="H205" s="312"/>
      <c r="I205" s="311"/>
      <c r="J205" s="312"/>
      <c r="K205" s="311"/>
      <c r="L205" s="313"/>
    </row>
    <row r="206" spans="1:13" ht="15.75">
      <c r="A206" s="200" t="s">
        <v>14</v>
      </c>
      <c r="B206" s="205" t="s">
        <v>778</v>
      </c>
      <c r="C206" s="200"/>
      <c r="D206" s="314" t="s">
        <v>15</v>
      </c>
      <c r="E206" s="315"/>
      <c r="F206" s="317"/>
      <c r="G206" s="316"/>
      <c r="H206" s="317"/>
      <c r="I206" s="316"/>
      <c r="J206" s="317"/>
      <c r="K206" s="316"/>
      <c r="L206" s="318"/>
    </row>
    <row r="207" spans="1:13" ht="15.75">
      <c r="A207" s="205"/>
      <c r="B207" s="205" t="s">
        <v>1209</v>
      </c>
      <c r="C207" s="319" t="s">
        <v>1210</v>
      </c>
      <c r="D207" s="314" t="s">
        <v>17</v>
      </c>
      <c r="E207" s="320"/>
      <c r="F207" s="312"/>
      <c r="G207" s="311"/>
      <c r="H207" s="312"/>
      <c r="I207" s="311"/>
      <c r="J207" s="312"/>
      <c r="K207" s="311"/>
      <c r="L207" s="313"/>
    </row>
    <row r="208" spans="1:13" ht="15.75">
      <c r="A208" s="321"/>
      <c r="B208" s="205" t="s">
        <v>18</v>
      </c>
      <c r="C208" s="321" t="s">
        <v>1211</v>
      </c>
      <c r="D208" s="314" t="s">
        <v>19</v>
      </c>
      <c r="E208" s="315"/>
      <c r="F208" s="317"/>
      <c r="G208" s="316"/>
      <c r="H208" s="317"/>
      <c r="I208" s="316"/>
      <c r="J208" s="317"/>
      <c r="K208" s="316"/>
      <c r="L208" s="318"/>
    </row>
    <row r="209" spans="1:13" ht="15.75">
      <c r="A209" s="205"/>
      <c r="B209" s="205" t="s">
        <v>20</v>
      </c>
      <c r="C209" s="205" t="s">
        <v>1212</v>
      </c>
      <c r="D209" s="314" t="s">
        <v>21</v>
      </c>
      <c r="E209" s="320"/>
      <c r="F209" s="312"/>
      <c r="G209" s="311"/>
      <c r="H209" s="312"/>
      <c r="I209" s="311"/>
      <c r="J209" s="312"/>
      <c r="K209" s="311"/>
      <c r="L209" s="313"/>
    </row>
    <row r="210" spans="1:13" ht="15.75">
      <c r="A210" s="205"/>
      <c r="B210" s="205" t="s">
        <v>22</v>
      </c>
      <c r="C210" s="205" t="s">
        <v>1213</v>
      </c>
      <c r="D210" s="314" t="s">
        <v>23</v>
      </c>
      <c r="E210" s="315"/>
      <c r="F210" s="317"/>
      <c r="G210" s="316"/>
      <c r="H210" s="317"/>
      <c r="I210" s="316"/>
      <c r="J210" s="317"/>
      <c r="K210" s="316"/>
      <c r="L210" s="318"/>
    </row>
    <row r="211" spans="1:13">
      <c r="H211" s="451" t="s">
        <v>1164</v>
      </c>
      <c r="I211" s="451"/>
      <c r="J211" s="451"/>
      <c r="K211" s="451"/>
      <c r="L211" s="451"/>
    </row>
    <row r="212" spans="1:13" ht="18.75">
      <c r="A212" s="402" t="s">
        <v>0</v>
      </c>
      <c r="B212" s="402"/>
      <c r="C212" s="402"/>
      <c r="D212" s="402"/>
      <c r="E212" s="402"/>
      <c r="F212" s="402"/>
      <c r="G212" s="402"/>
      <c r="H212" s="402"/>
      <c r="I212" s="402"/>
      <c r="J212" s="402"/>
      <c r="K212" s="402"/>
    </row>
    <row r="213" spans="1:13" ht="18.75">
      <c r="A213" s="402" t="s">
        <v>1</v>
      </c>
      <c r="B213" s="402"/>
      <c r="C213" s="402"/>
      <c r="D213" s="402"/>
      <c r="E213" s="402"/>
      <c r="F213" s="402"/>
      <c r="G213" s="402"/>
      <c r="H213" s="402"/>
      <c r="I213" s="402"/>
      <c r="J213" s="402"/>
      <c r="K213" s="402"/>
    </row>
    <row r="214" spans="1:13" ht="15.75">
      <c r="A214" s="284" t="s">
        <v>2</v>
      </c>
      <c r="B214" s="285" t="s">
        <v>1165</v>
      </c>
      <c r="E214" s="286"/>
      <c r="F214" s="287" t="s">
        <v>30</v>
      </c>
      <c r="G214" s="288"/>
      <c r="H214" s="287"/>
      <c r="I214" s="286" t="s">
        <v>4</v>
      </c>
      <c r="J214" s="177">
        <v>1</v>
      </c>
      <c r="K214" s="287"/>
      <c r="L214" s="287"/>
    </row>
    <row r="215" spans="1:13" ht="15.75">
      <c r="A215" s="284" t="s">
        <v>5</v>
      </c>
      <c r="B215" s="285" t="s">
        <v>1255</v>
      </c>
      <c r="E215" s="287"/>
      <c r="F215" s="287" t="s">
        <v>24</v>
      </c>
      <c r="G215" s="288"/>
      <c r="H215" s="287"/>
      <c r="I215" s="286" t="s">
        <v>4</v>
      </c>
      <c r="J215" s="287"/>
      <c r="K215" s="287"/>
      <c r="L215" s="287"/>
    </row>
    <row r="216" spans="1:13" ht="15.75">
      <c r="A216" s="284" t="s">
        <v>6</v>
      </c>
      <c r="B216" s="289" t="s">
        <v>1072</v>
      </c>
      <c r="E216" s="287"/>
      <c r="F216" s="287" t="s">
        <v>31</v>
      </c>
      <c r="G216" s="288"/>
      <c r="H216" s="287"/>
      <c r="I216" s="286" t="s">
        <v>4</v>
      </c>
      <c r="J216" s="287"/>
      <c r="K216" s="287"/>
      <c r="L216" s="287"/>
    </row>
    <row r="217" spans="1:13" ht="15.75">
      <c r="A217" s="287"/>
      <c r="B217" s="287"/>
      <c r="C217" s="287"/>
      <c r="D217" s="287"/>
      <c r="E217" s="287"/>
      <c r="F217" s="287" t="s">
        <v>32</v>
      </c>
      <c r="G217" s="288"/>
      <c r="H217" s="287"/>
      <c r="I217" s="286" t="s">
        <v>4</v>
      </c>
      <c r="J217" s="287"/>
      <c r="K217" s="287"/>
      <c r="L217" s="287"/>
    </row>
    <row r="218" spans="1:13" ht="15.75">
      <c r="A218" s="443" t="s">
        <v>8</v>
      </c>
      <c r="B218" s="445" t="s">
        <v>29</v>
      </c>
      <c r="C218" s="404" t="s">
        <v>34</v>
      </c>
      <c r="D218" s="443" t="s">
        <v>9</v>
      </c>
      <c r="E218" s="290"/>
      <c r="F218" s="458" t="s">
        <v>10</v>
      </c>
      <c r="G218" s="458"/>
      <c r="H218" s="458"/>
      <c r="I218" s="458"/>
      <c r="J218" s="458"/>
      <c r="K218" s="458"/>
      <c r="L218" s="458"/>
    </row>
    <row r="219" spans="1:13" ht="15.75">
      <c r="A219" s="443"/>
      <c r="B219" s="446"/>
      <c r="C219" s="406"/>
      <c r="D219" s="443"/>
      <c r="E219" s="291" t="s">
        <v>11</v>
      </c>
      <c r="F219" s="291"/>
      <c r="G219" s="291"/>
      <c r="H219" s="291"/>
      <c r="I219" s="291"/>
      <c r="J219" s="291"/>
      <c r="K219" s="291"/>
      <c r="L219" s="291"/>
    </row>
    <row r="220" spans="1:13" ht="16.5" thickBot="1">
      <c r="A220" s="444"/>
      <c r="B220" s="447"/>
      <c r="C220" s="407"/>
      <c r="D220" s="444"/>
      <c r="E220" s="292" t="s">
        <v>12</v>
      </c>
      <c r="F220" s="292"/>
      <c r="G220" s="293"/>
      <c r="H220" s="292"/>
      <c r="I220" s="292"/>
      <c r="J220" s="292"/>
      <c r="K220" s="292"/>
      <c r="L220" s="292"/>
    </row>
    <row r="221" spans="1:13" ht="26.25" thickTop="1">
      <c r="A221" s="348">
        <v>1</v>
      </c>
      <c r="B221" s="102"/>
      <c r="C221" s="138">
        <v>2019.0547999999999</v>
      </c>
      <c r="D221" s="139" t="s">
        <v>1343</v>
      </c>
      <c r="E221" s="138" t="s">
        <v>37</v>
      </c>
      <c r="F221" s="357"/>
      <c r="G221" s="295"/>
      <c r="H221" s="322"/>
      <c r="I221" s="323"/>
      <c r="J221" s="323"/>
      <c r="K221" s="323"/>
      <c r="L221" s="323"/>
      <c r="M221" s="298" t="s">
        <v>1344</v>
      </c>
    </row>
    <row r="222" spans="1:13" ht="15.75">
      <c r="A222" s="348">
        <f t="shared" ref="A222:A253" si="4">+A221+1</f>
        <v>2</v>
      </c>
      <c r="B222" s="102"/>
      <c r="C222" s="138">
        <v>2019.0552</v>
      </c>
      <c r="D222" s="139" t="s">
        <v>1345</v>
      </c>
      <c r="E222" s="138" t="s">
        <v>37</v>
      </c>
      <c r="F222" s="352"/>
      <c r="G222" s="352"/>
      <c r="H222" s="352"/>
      <c r="I222" s="352"/>
      <c r="J222" s="352"/>
      <c r="K222" s="352"/>
      <c r="L222" s="352"/>
      <c r="M222" s="298" t="s">
        <v>1346</v>
      </c>
    </row>
    <row r="223" spans="1:13" ht="15.75">
      <c r="A223" s="348">
        <f t="shared" si="4"/>
        <v>3</v>
      </c>
      <c r="B223" s="102"/>
      <c r="C223" s="138">
        <v>2019.0558000000001</v>
      </c>
      <c r="D223" s="139" t="s">
        <v>1347</v>
      </c>
      <c r="E223" s="138" t="s">
        <v>37</v>
      </c>
      <c r="F223" s="352"/>
      <c r="G223" s="352"/>
      <c r="H223" s="352"/>
      <c r="I223" s="352"/>
      <c r="J223" s="352"/>
      <c r="K223" s="352"/>
      <c r="L223" s="352"/>
      <c r="M223" s="298"/>
    </row>
    <row r="224" spans="1:13" ht="15.75">
      <c r="A224" s="348">
        <f t="shared" si="4"/>
        <v>4</v>
      </c>
      <c r="B224" s="102"/>
      <c r="C224" s="144">
        <v>2019.056</v>
      </c>
      <c r="D224" s="139" t="s">
        <v>1348</v>
      </c>
      <c r="E224" s="138" t="s">
        <v>37</v>
      </c>
      <c r="F224" s="352"/>
      <c r="G224" s="352"/>
      <c r="H224" s="352"/>
      <c r="I224" s="352"/>
      <c r="J224" s="352"/>
      <c r="K224" s="352"/>
      <c r="L224" s="352"/>
      <c r="M224" s="298"/>
    </row>
    <row r="225" spans="1:13" ht="15.75">
      <c r="A225" s="348">
        <f t="shared" si="4"/>
        <v>5</v>
      </c>
      <c r="B225" s="102"/>
      <c r="C225" s="138">
        <v>2019.0562</v>
      </c>
      <c r="D225" s="139" t="s">
        <v>1349</v>
      </c>
      <c r="E225" s="138" t="s">
        <v>37</v>
      </c>
      <c r="F225" s="352"/>
      <c r="G225" s="352"/>
      <c r="H225" s="352"/>
      <c r="I225" s="352"/>
      <c r="J225" s="352"/>
      <c r="K225" s="352"/>
      <c r="L225" s="352"/>
      <c r="M225" s="298"/>
    </row>
    <row r="226" spans="1:13" ht="15.75">
      <c r="A226" s="348">
        <f t="shared" si="4"/>
        <v>6</v>
      </c>
      <c r="B226" s="102"/>
      <c r="C226" s="138">
        <v>2019.0563</v>
      </c>
      <c r="D226" s="139" t="s">
        <v>1350</v>
      </c>
      <c r="E226" s="138" t="s">
        <v>37</v>
      </c>
      <c r="F226" s="352"/>
      <c r="G226" s="352"/>
      <c r="H226" s="352"/>
      <c r="I226" s="352"/>
      <c r="J226" s="352"/>
      <c r="K226" s="352"/>
      <c r="L226" s="352"/>
      <c r="M226" s="298"/>
    </row>
    <row r="227" spans="1:13" ht="15.75">
      <c r="A227" s="348">
        <f t="shared" si="4"/>
        <v>7</v>
      </c>
      <c r="B227" s="102"/>
      <c r="C227" s="138">
        <v>2019.0582999999999</v>
      </c>
      <c r="D227" s="143" t="s">
        <v>1351</v>
      </c>
      <c r="E227" s="138" t="s">
        <v>37</v>
      </c>
      <c r="F227" s="352"/>
      <c r="G227" s="352"/>
      <c r="H227" s="352"/>
      <c r="I227" s="352"/>
      <c r="J227" s="352"/>
      <c r="K227" s="352"/>
      <c r="L227" s="352"/>
      <c r="M227" s="298"/>
    </row>
    <row r="228" spans="1:13" ht="15.75">
      <c r="A228" s="348">
        <f t="shared" si="4"/>
        <v>8</v>
      </c>
      <c r="B228" s="102"/>
      <c r="C228" s="138">
        <v>2019.0585000000001</v>
      </c>
      <c r="D228" s="143" t="s">
        <v>1352</v>
      </c>
      <c r="E228" s="138" t="s">
        <v>37</v>
      </c>
      <c r="F228" s="352"/>
      <c r="G228" s="352"/>
      <c r="H228" s="352"/>
      <c r="I228" s="352"/>
      <c r="J228" s="352"/>
      <c r="K228" s="352"/>
      <c r="L228" s="352"/>
      <c r="M228" s="298"/>
    </row>
    <row r="229" spans="1:13" ht="15.75">
      <c r="A229" s="348">
        <f t="shared" si="4"/>
        <v>9</v>
      </c>
      <c r="B229" s="102"/>
      <c r="C229" s="138">
        <v>2019.0586000000001</v>
      </c>
      <c r="D229" s="143" t="s">
        <v>1353</v>
      </c>
      <c r="E229" s="138" t="s">
        <v>37</v>
      </c>
      <c r="F229" s="352"/>
      <c r="G229" s="352"/>
      <c r="H229" s="352"/>
      <c r="I229" s="352"/>
      <c r="J229" s="352"/>
      <c r="K229" s="352"/>
      <c r="L229" s="352"/>
      <c r="M229" s="298"/>
    </row>
    <row r="230" spans="1:13" ht="15.75">
      <c r="A230" s="348">
        <f t="shared" si="4"/>
        <v>10</v>
      </c>
      <c r="B230" s="102"/>
      <c r="C230" s="138">
        <v>2019.0590999999999</v>
      </c>
      <c r="D230" s="143" t="s">
        <v>1354</v>
      </c>
      <c r="E230" s="138" t="s">
        <v>37</v>
      </c>
      <c r="F230" s="352"/>
      <c r="G230" s="352"/>
      <c r="H230" s="352"/>
      <c r="I230" s="352"/>
      <c r="J230" s="352"/>
      <c r="K230" s="352"/>
      <c r="L230" s="352"/>
      <c r="M230" s="298"/>
    </row>
    <row r="231" spans="1:13" ht="15.75">
      <c r="A231" s="348">
        <f t="shared" si="4"/>
        <v>11</v>
      </c>
      <c r="B231" s="102"/>
      <c r="C231" s="138">
        <v>2019.0608999999999</v>
      </c>
      <c r="D231" s="143" t="s">
        <v>1355</v>
      </c>
      <c r="E231" s="138" t="s">
        <v>37</v>
      </c>
      <c r="F231" s="352"/>
      <c r="G231" s="352"/>
      <c r="H231" s="352"/>
      <c r="I231" s="352"/>
      <c r="J231" s="352"/>
      <c r="K231" s="352"/>
      <c r="L231" s="352"/>
      <c r="M231" s="298"/>
    </row>
    <row r="232" spans="1:13" ht="15.75">
      <c r="A232" s="348">
        <f t="shared" si="4"/>
        <v>12</v>
      </c>
      <c r="B232" s="102"/>
      <c r="C232" s="138">
        <v>2019.0612000000001</v>
      </c>
      <c r="D232" s="143" t="s">
        <v>1356</v>
      </c>
      <c r="E232" s="138" t="s">
        <v>37</v>
      </c>
      <c r="F232" s="352"/>
      <c r="G232" s="352"/>
      <c r="H232" s="352"/>
      <c r="I232" s="352"/>
      <c r="J232" s="352"/>
      <c r="K232" s="352"/>
      <c r="L232" s="352"/>
      <c r="M232" s="298"/>
    </row>
    <row r="233" spans="1:13" ht="18" customHeight="1">
      <c r="A233" s="348">
        <f t="shared" si="4"/>
        <v>13</v>
      </c>
      <c r="B233" s="102"/>
      <c r="C233" s="138">
        <v>2019.0618999999999</v>
      </c>
      <c r="D233" s="143" t="s">
        <v>1357</v>
      </c>
      <c r="E233" s="138" t="s">
        <v>37</v>
      </c>
      <c r="F233" s="352"/>
      <c r="G233" s="352"/>
      <c r="H233" s="352"/>
      <c r="I233" s="352"/>
      <c r="J233" s="352"/>
      <c r="K233" s="352"/>
      <c r="L233" s="352"/>
      <c r="M233" s="298"/>
    </row>
    <row r="234" spans="1:13" ht="18" customHeight="1">
      <c r="A234" s="348">
        <f t="shared" si="4"/>
        <v>14</v>
      </c>
      <c r="B234" s="102"/>
      <c r="C234" s="146">
        <v>2019.0624</v>
      </c>
      <c r="D234" s="145" t="s">
        <v>1358</v>
      </c>
      <c r="E234" s="146" t="s">
        <v>37</v>
      </c>
      <c r="F234" s="352"/>
      <c r="G234" s="352"/>
      <c r="H234" s="352"/>
      <c r="I234" s="352"/>
      <c r="J234" s="352"/>
      <c r="K234" s="352"/>
      <c r="L234" s="352"/>
      <c r="M234" s="298"/>
    </row>
    <row r="235" spans="1:13" ht="18" customHeight="1">
      <c r="A235" s="348">
        <f t="shared" si="4"/>
        <v>15</v>
      </c>
      <c r="B235" s="102"/>
      <c r="C235" s="138">
        <v>2019.0636</v>
      </c>
      <c r="D235" s="143" t="s">
        <v>1359</v>
      </c>
      <c r="E235" s="138" t="s">
        <v>37</v>
      </c>
      <c r="F235" s="352"/>
      <c r="G235" s="352"/>
      <c r="H235" s="352"/>
      <c r="I235" s="352"/>
      <c r="J235" s="352"/>
      <c r="K235" s="352"/>
      <c r="L235" s="352"/>
      <c r="M235" s="298"/>
    </row>
    <row r="236" spans="1:13" ht="18" customHeight="1">
      <c r="A236" s="348">
        <f t="shared" si="4"/>
        <v>16</v>
      </c>
      <c r="B236" s="102"/>
      <c r="C236" s="138">
        <v>2019.0643</v>
      </c>
      <c r="D236" s="143" t="s">
        <v>1360</v>
      </c>
      <c r="E236" s="138" t="s">
        <v>37</v>
      </c>
      <c r="F236" s="352"/>
      <c r="G236" s="352"/>
      <c r="H236" s="352"/>
      <c r="I236" s="352"/>
      <c r="J236" s="352"/>
      <c r="K236" s="352"/>
      <c r="L236" s="352"/>
      <c r="M236" s="298"/>
    </row>
    <row r="237" spans="1:13" ht="18" customHeight="1">
      <c r="A237" s="348">
        <f t="shared" si="4"/>
        <v>17</v>
      </c>
      <c r="B237" s="102"/>
      <c r="C237" s="138">
        <v>2019.0648000000001</v>
      </c>
      <c r="D237" s="143" t="s">
        <v>1361</v>
      </c>
      <c r="E237" s="138" t="s">
        <v>37</v>
      </c>
      <c r="F237" s="352"/>
      <c r="G237" s="352"/>
      <c r="H237" s="352"/>
      <c r="I237" s="352"/>
      <c r="J237" s="352"/>
      <c r="K237" s="352"/>
      <c r="L237" s="352"/>
      <c r="M237" s="298"/>
    </row>
    <row r="238" spans="1:13" ht="18" customHeight="1">
      <c r="A238" s="348">
        <f t="shared" si="4"/>
        <v>18</v>
      </c>
      <c r="B238" s="102"/>
      <c r="C238" s="146">
        <v>2019.0652</v>
      </c>
      <c r="D238" s="145" t="s">
        <v>1362</v>
      </c>
      <c r="E238" s="146" t="s">
        <v>37</v>
      </c>
      <c r="F238" s="352"/>
      <c r="G238" s="352"/>
      <c r="H238" s="352"/>
      <c r="I238" s="352"/>
      <c r="J238" s="352"/>
      <c r="K238" s="352"/>
      <c r="L238" s="352"/>
      <c r="M238" s="298" t="s">
        <v>1363</v>
      </c>
    </row>
    <row r="239" spans="1:13" ht="18" customHeight="1">
      <c r="A239" s="348">
        <f t="shared" si="4"/>
        <v>19</v>
      </c>
      <c r="B239" s="102"/>
      <c r="C239" s="146">
        <v>2019.0653</v>
      </c>
      <c r="D239" s="145" t="s">
        <v>1364</v>
      </c>
      <c r="E239" s="146" t="s">
        <v>37</v>
      </c>
      <c r="F239" s="352"/>
      <c r="G239" s="352"/>
      <c r="H239" s="352"/>
      <c r="I239" s="352"/>
      <c r="J239" s="352"/>
      <c r="K239" s="352"/>
      <c r="L239" s="352"/>
      <c r="M239" s="298" t="s">
        <v>61</v>
      </c>
    </row>
    <row r="240" spans="1:13" ht="18" customHeight="1">
      <c r="A240" s="348">
        <f t="shared" si="4"/>
        <v>20</v>
      </c>
      <c r="B240" s="102"/>
      <c r="C240" s="138">
        <v>2019.0663999999999</v>
      </c>
      <c r="D240" s="143" t="s">
        <v>1365</v>
      </c>
      <c r="E240" s="138" t="s">
        <v>37</v>
      </c>
      <c r="F240" s="352"/>
      <c r="G240" s="352"/>
      <c r="H240" s="352"/>
      <c r="I240" s="352"/>
      <c r="J240" s="352"/>
      <c r="K240" s="352"/>
      <c r="L240" s="352"/>
      <c r="M240" s="298" t="s">
        <v>1366</v>
      </c>
    </row>
    <row r="241" spans="1:13" ht="18" customHeight="1">
      <c r="A241" s="348">
        <f t="shared" si="4"/>
        <v>21</v>
      </c>
      <c r="B241" s="102"/>
      <c r="C241" s="138">
        <v>2019.0673999999999</v>
      </c>
      <c r="D241" s="143" t="s">
        <v>1367</v>
      </c>
      <c r="E241" s="138" t="s">
        <v>37</v>
      </c>
      <c r="F241" s="352"/>
      <c r="G241" s="352"/>
      <c r="H241" s="352"/>
      <c r="I241" s="352"/>
      <c r="J241" s="352"/>
      <c r="K241" s="352"/>
      <c r="L241" s="352"/>
      <c r="M241" s="298" t="s">
        <v>1368</v>
      </c>
    </row>
    <row r="242" spans="1:13" ht="18" customHeight="1">
      <c r="A242" s="348">
        <f t="shared" si="4"/>
        <v>22</v>
      </c>
      <c r="B242" s="102"/>
      <c r="C242" s="146">
        <v>2019.0676000000001</v>
      </c>
      <c r="D242" s="145" t="s">
        <v>1369</v>
      </c>
      <c r="E242" s="146" t="s">
        <v>37</v>
      </c>
      <c r="F242" s="357"/>
      <c r="G242" s="295"/>
      <c r="H242" s="322"/>
      <c r="I242" s="323"/>
      <c r="J242" s="323"/>
      <c r="K242" s="323"/>
      <c r="L242" s="323"/>
      <c r="M242" s="298" t="s">
        <v>1370</v>
      </c>
    </row>
    <row r="243" spans="1:13" ht="18" customHeight="1">
      <c r="A243" s="348">
        <f t="shared" si="4"/>
        <v>23</v>
      </c>
      <c r="B243" s="102"/>
      <c r="C243" s="146">
        <v>2019.0723</v>
      </c>
      <c r="D243" s="145" t="s">
        <v>1371</v>
      </c>
      <c r="E243" s="146" t="s">
        <v>37</v>
      </c>
      <c r="F243" s="352"/>
      <c r="G243" s="352"/>
      <c r="H243" s="352"/>
      <c r="I243" s="352"/>
      <c r="J243" s="352"/>
      <c r="K243" s="352"/>
      <c r="L243" s="352"/>
      <c r="M243" s="298" t="s">
        <v>1372</v>
      </c>
    </row>
    <row r="244" spans="1:13" ht="18" customHeight="1">
      <c r="A244" s="348">
        <f t="shared" si="4"/>
        <v>24</v>
      </c>
      <c r="B244" s="102"/>
      <c r="C244" s="146">
        <v>2019.0741</v>
      </c>
      <c r="D244" s="129" t="s">
        <v>1373</v>
      </c>
      <c r="E244" s="146" t="s">
        <v>37</v>
      </c>
      <c r="F244" s="352"/>
      <c r="G244" s="352"/>
      <c r="H244" s="352"/>
      <c r="I244" s="352"/>
      <c r="J244" s="352"/>
      <c r="K244" s="352"/>
      <c r="L244" s="352"/>
      <c r="M244" s="298" t="s">
        <v>61</v>
      </c>
    </row>
    <row r="245" spans="1:13" ht="18" customHeight="1">
      <c r="A245" s="348">
        <f t="shared" si="4"/>
        <v>25</v>
      </c>
      <c r="B245" s="102"/>
      <c r="C245" s="146">
        <v>2019.0749000000001</v>
      </c>
      <c r="D245" s="129" t="s">
        <v>1374</v>
      </c>
      <c r="E245" s="146" t="s">
        <v>37</v>
      </c>
      <c r="F245" s="352"/>
      <c r="G245" s="352"/>
      <c r="H245" s="352"/>
      <c r="I245" s="352"/>
      <c r="J245" s="352"/>
      <c r="K245" s="352"/>
      <c r="L245" s="352"/>
      <c r="M245" s="298" t="s">
        <v>61</v>
      </c>
    </row>
    <row r="246" spans="1:13" ht="18" customHeight="1">
      <c r="A246" s="348">
        <f t="shared" si="4"/>
        <v>26</v>
      </c>
      <c r="B246" s="102"/>
      <c r="C246" s="146">
        <v>2019.0759</v>
      </c>
      <c r="D246" s="129" t="s">
        <v>1375</v>
      </c>
      <c r="E246" s="146" t="s">
        <v>37</v>
      </c>
      <c r="F246" s="352"/>
      <c r="G246" s="352"/>
      <c r="H246" s="352"/>
      <c r="I246" s="352"/>
      <c r="J246" s="352"/>
      <c r="K246" s="352"/>
      <c r="L246" s="352"/>
      <c r="M246" s="298"/>
    </row>
    <row r="247" spans="1:13" ht="18" customHeight="1">
      <c r="A247" s="348">
        <f t="shared" si="4"/>
        <v>27</v>
      </c>
      <c r="B247" s="102"/>
      <c r="C247" s="146">
        <v>2019.0762</v>
      </c>
      <c r="D247" s="129" t="s">
        <v>1376</v>
      </c>
      <c r="E247" s="146" t="s">
        <v>37</v>
      </c>
      <c r="F247" s="352"/>
      <c r="G247" s="352"/>
      <c r="H247" s="352"/>
      <c r="I247" s="352"/>
      <c r="J247" s="352"/>
      <c r="K247" s="352"/>
      <c r="L247" s="352"/>
      <c r="M247" s="298" t="s">
        <v>1377</v>
      </c>
    </row>
    <row r="248" spans="1:13" ht="18" customHeight="1">
      <c r="A248" s="348">
        <f t="shared" si="4"/>
        <v>28</v>
      </c>
      <c r="B248" s="102"/>
      <c r="C248" s="130">
        <v>2019.0798</v>
      </c>
      <c r="D248" s="132" t="s">
        <v>1378</v>
      </c>
      <c r="E248" s="130" t="s">
        <v>37</v>
      </c>
      <c r="F248" s="352"/>
      <c r="G248" s="352"/>
      <c r="H248" s="352"/>
      <c r="I248" s="352"/>
      <c r="J248" s="352"/>
      <c r="K248" s="352"/>
      <c r="L248" s="352"/>
      <c r="M248" s="298"/>
    </row>
    <row r="249" spans="1:13" ht="18" customHeight="1">
      <c r="A249" s="348">
        <f t="shared" si="4"/>
        <v>29</v>
      </c>
      <c r="B249" s="102"/>
      <c r="C249" s="131">
        <v>2019.08</v>
      </c>
      <c r="D249" s="132" t="s">
        <v>1379</v>
      </c>
      <c r="E249" s="130" t="s">
        <v>37</v>
      </c>
      <c r="F249" s="352"/>
      <c r="G249" s="352"/>
      <c r="H249" s="352"/>
      <c r="I249" s="352"/>
      <c r="J249" s="352"/>
      <c r="K249" s="352"/>
      <c r="L249" s="352"/>
      <c r="M249" s="298"/>
    </row>
    <row r="250" spans="1:13" ht="18" customHeight="1">
      <c r="A250" s="348">
        <f t="shared" si="4"/>
        <v>30</v>
      </c>
      <c r="B250" s="102"/>
      <c r="C250" s="146">
        <v>2019.0761</v>
      </c>
      <c r="D250" s="129" t="s">
        <v>1380</v>
      </c>
      <c r="E250" s="146" t="s">
        <v>37</v>
      </c>
      <c r="F250" s="352"/>
      <c r="G250" s="352"/>
      <c r="H250" s="352"/>
      <c r="I250" s="352"/>
      <c r="J250" s="352"/>
      <c r="K250" s="352"/>
      <c r="L250" s="352"/>
      <c r="M250" s="298"/>
    </row>
    <row r="251" spans="1:13" ht="18" customHeight="1">
      <c r="A251" s="348">
        <f t="shared" si="4"/>
        <v>31</v>
      </c>
      <c r="B251" s="102"/>
      <c r="C251" s="156">
        <v>2019.0744</v>
      </c>
      <c r="D251" s="358" t="s">
        <v>1381</v>
      </c>
      <c r="E251" s="146" t="s">
        <v>37</v>
      </c>
      <c r="F251" s="352"/>
      <c r="G251" s="352"/>
      <c r="H251" s="352"/>
      <c r="I251" s="352"/>
      <c r="J251" s="352"/>
      <c r="K251" s="352"/>
      <c r="L251" s="352"/>
      <c r="M251" s="298" t="s">
        <v>1382</v>
      </c>
    </row>
    <row r="252" spans="1:13" ht="18" customHeight="1">
      <c r="A252" s="348">
        <f t="shared" si="4"/>
        <v>32</v>
      </c>
      <c r="B252" s="102"/>
      <c r="C252" s="156">
        <v>2019.0782999999999</v>
      </c>
      <c r="D252" s="358" t="s">
        <v>1383</v>
      </c>
      <c r="E252" s="146" t="s">
        <v>37</v>
      </c>
      <c r="F252" s="359"/>
      <c r="G252" s="352"/>
      <c r="H252" s="359"/>
      <c r="I252" s="359"/>
      <c r="J252" s="359"/>
      <c r="K252" s="359"/>
      <c r="L252" s="359"/>
      <c r="M252" s="360" t="s">
        <v>1384</v>
      </c>
    </row>
    <row r="253" spans="1:13" ht="18" customHeight="1">
      <c r="A253" s="348">
        <f t="shared" si="4"/>
        <v>33</v>
      </c>
      <c r="B253" s="98"/>
      <c r="C253" s="146">
        <v>2019.0743</v>
      </c>
      <c r="D253" s="129" t="s">
        <v>1385</v>
      </c>
      <c r="E253" s="146" t="s">
        <v>37</v>
      </c>
      <c r="F253" s="359"/>
      <c r="G253" s="352"/>
      <c r="H253" s="359"/>
      <c r="I253" s="359"/>
      <c r="J253" s="359"/>
      <c r="K253" s="361"/>
      <c r="L253" s="361"/>
      <c r="M253" s="362"/>
    </row>
    <row r="254" spans="1:13" ht="18" customHeight="1">
      <c r="A254" s="455" t="s">
        <v>13</v>
      </c>
      <c r="B254" s="456"/>
      <c r="C254" s="456"/>
      <c r="D254" s="457"/>
      <c r="E254" s="452"/>
      <c r="F254" s="452"/>
      <c r="G254" s="452"/>
      <c r="H254" s="452"/>
      <c r="I254" s="452"/>
      <c r="J254" s="452"/>
      <c r="K254" s="452"/>
      <c r="L254" s="452"/>
      <c r="M254" s="356"/>
    </row>
    <row r="255" spans="1:13" ht="18" customHeight="1">
      <c r="A255" s="436"/>
      <c r="B255" s="437"/>
      <c r="C255" s="437"/>
      <c r="D255" s="438"/>
      <c r="E255" s="453"/>
      <c r="F255" s="453"/>
      <c r="G255" s="453"/>
      <c r="H255" s="453"/>
      <c r="I255" s="453"/>
      <c r="J255" s="453"/>
      <c r="K255" s="453"/>
      <c r="L255" s="453"/>
      <c r="M255" s="356"/>
    </row>
    <row r="256" spans="1:13" ht="18" customHeight="1">
      <c r="A256" s="439" t="s">
        <v>33</v>
      </c>
      <c r="B256" s="440"/>
      <c r="C256" s="440"/>
      <c r="D256" s="441"/>
      <c r="E256" s="320"/>
      <c r="F256" s="312"/>
      <c r="G256" s="311"/>
      <c r="H256" s="312"/>
      <c r="I256" s="311"/>
      <c r="J256" s="312"/>
      <c r="K256" s="311"/>
      <c r="L256" s="313"/>
      <c r="M256" s="363"/>
    </row>
    <row r="257" spans="1:13" ht="15.75">
      <c r="A257" s="200" t="s">
        <v>14</v>
      </c>
      <c r="B257" s="205" t="s">
        <v>778</v>
      </c>
      <c r="C257" s="200"/>
      <c r="D257" s="314" t="s">
        <v>15</v>
      </c>
      <c r="E257" s="315"/>
      <c r="F257" s="317"/>
      <c r="G257" s="316"/>
      <c r="H257" s="317"/>
      <c r="I257" s="316"/>
      <c r="J257" s="317"/>
      <c r="K257" s="316"/>
      <c r="L257" s="318"/>
      <c r="M257" s="363"/>
    </row>
    <row r="258" spans="1:13" ht="15.75">
      <c r="A258" s="205"/>
      <c r="B258" s="205" t="s">
        <v>1209</v>
      </c>
      <c r="C258" s="319" t="s">
        <v>1210</v>
      </c>
      <c r="D258" s="314" t="s">
        <v>17</v>
      </c>
      <c r="E258" s="320"/>
      <c r="F258" s="312"/>
      <c r="G258" s="311"/>
      <c r="H258" s="312"/>
      <c r="I258" s="311"/>
      <c r="J258" s="312"/>
      <c r="K258" s="311"/>
      <c r="L258" s="313"/>
      <c r="M258" s="363"/>
    </row>
    <row r="259" spans="1:13" ht="15.75">
      <c r="A259" s="321"/>
      <c r="B259" s="205" t="s">
        <v>18</v>
      </c>
      <c r="C259" s="321" t="s">
        <v>1211</v>
      </c>
      <c r="D259" s="314" t="s">
        <v>19</v>
      </c>
      <c r="E259" s="315"/>
      <c r="F259" s="317"/>
      <c r="G259" s="316"/>
      <c r="H259" s="317"/>
      <c r="I259" s="316"/>
      <c r="J259" s="317"/>
      <c r="K259" s="316"/>
      <c r="L259" s="318"/>
      <c r="M259" s="364"/>
    </row>
    <row r="260" spans="1:13" ht="15.75">
      <c r="A260" s="205"/>
      <c r="B260" s="205" t="s">
        <v>20</v>
      </c>
      <c r="C260" s="205" t="s">
        <v>1212</v>
      </c>
      <c r="D260" s="314" t="s">
        <v>21</v>
      </c>
      <c r="E260" s="320"/>
      <c r="F260" s="312"/>
      <c r="G260" s="311"/>
      <c r="H260" s="312"/>
      <c r="I260" s="311"/>
      <c r="J260" s="312"/>
      <c r="K260" s="311"/>
      <c r="L260" s="313"/>
      <c r="M260" s="364"/>
    </row>
    <row r="261" spans="1:13" ht="15.75">
      <c r="A261" s="205"/>
      <c r="B261" s="205" t="s">
        <v>22</v>
      </c>
      <c r="C261" s="205" t="s">
        <v>1213</v>
      </c>
      <c r="D261" s="314" t="s">
        <v>23</v>
      </c>
      <c r="E261" s="315"/>
      <c r="F261" s="317"/>
      <c r="G261" s="316"/>
      <c r="H261" s="317"/>
      <c r="I261" s="316"/>
      <c r="J261" s="317"/>
      <c r="K261" s="316"/>
      <c r="L261" s="318"/>
      <c r="M261" s="356"/>
    </row>
    <row r="262" spans="1:13" ht="18" customHeight="1">
      <c r="A262" s="365"/>
      <c r="B262" s="365"/>
      <c r="C262" s="365"/>
      <c r="D262" s="365"/>
      <c r="E262" s="365"/>
      <c r="F262" s="365"/>
      <c r="G262" s="365"/>
    </row>
    <row r="263" spans="1:13">
      <c r="A263" s="365"/>
      <c r="B263" s="365"/>
      <c r="C263" s="365"/>
      <c r="D263" s="365"/>
      <c r="E263" s="365"/>
      <c r="F263" s="365"/>
      <c r="G263" s="365"/>
      <c r="H263" s="442" t="s">
        <v>1164</v>
      </c>
      <c r="I263" s="442"/>
      <c r="J263" s="442"/>
      <c r="K263" s="442"/>
      <c r="L263" s="442"/>
    </row>
    <row r="264" spans="1:13" ht="18.75">
      <c r="A264" s="454" t="s">
        <v>0</v>
      </c>
      <c r="B264" s="454"/>
      <c r="C264" s="454"/>
      <c r="D264" s="454"/>
      <c r="E264" s="454"/>
      <c r="F264" s="454"/>
      <c r="G264" s="454"/>
      <c r="H264" s="454"/>
      <c r="I264" s="454"/>
      <c r="J264" s="454"/>
      <c r="K264" s="454"/>
      <c r="L264" s="365"/>
    </row>
    <row r="265" spans="1:13" ht="18.75">
      <c r="A265" s="454" t="s">
        <v>1</v>
      </c>
      <c r="B265" s="454"/>
      <c r="C265" s="454"/>
      <c r="D265" s="454"/>
      <c r="E265" s="454"/>
      <c r="F265" s="454"/>
      <c r="G265" s="454"/>
      <c r="H265" s="454"/>
      <c r="I265" s="454"/>
      <c r="J265" s="454"/>
      <c r="K265" s="454"/>
      <c r="L265" s="365"/>
    </row>
    <row r="266" spans="1:13" ht="15.75">
      <c r="A266" s="366" t="s">
        <v>2</v>
      </c>
      <c r="B266" s="367" t="s">
        <v>1165</v>
      </c>
      <c r="C266" s="365"/>
      <c r="D266" s="365"/>
      <c r="E266" s="368"/>
      <c r="F266" s="331" t="s">
        <v>30</v>
      </c>
      <c r="G266" s="369"/>
      <c r="H266" s="331"/>
      <c r="I266" s="332" t="s">
        <v>4</v>
      </c>
      <c r="J266" s="370">
        <v>1</v>
      </c>
      <c r="K266" s="371"/>
      <c r="L266" s="371"/>
      <c r="M266" s="298" t="s">
        <v>56</v>
      </c>
    </row>
    <row r="267" spans="1:13" ht="15.75">
      <c r="A267" s="366" t="s">
        <v>5</v>
      </c>
      <c r="B267" s="367" t="s">
        <v>1386</v>
      </c>
      <c r="C267" s="365"/>
      <c r="D267" s="365"/>
      <c r="E267" s="371"/>
      <c r="F267" s="331" t="s">
        <v>24</v>
      </c>
      <c r="G267" s="369"/>
      <c r="H267" s="331"/>
      <c r="I267" s="332" t="s">
        <v>4</v>
      </c>
      <c r="J267" s="331"/>
      <c r="K267" s="371"/>
      <c r="L267" s="371"/>
      <c r="M267" s="298" t="s">
        <v>669</v>
      </c>
    </row>
    <row r="268" spans="1:13" ht="15.75">
      <c r="A268" s="372" t="s">
        <v>6</v>
      </c>
      <c r="B268" s="373" t="s">
        <v>35</v>
      </c>
      <c r="C268" s="365"/>
      <c r="D268" s="365"/>
      <c r="E268" s="371"/>
      <c r="F268" s="331" t="s">
        <v>31</v>
      </c>
      <c r="G268" s="369"/>
      <c r="H268" s="331"/>
      <c r="I268" s="332" t="s">
        <v>4</v>
      </c>
      <c r="J268" s="331"/>
      <c r="K268" s="371"/>
      <c r="L268" s="371"/>
      <c r="M268" s="298" t="s">
        <v>61</v>
      </c>
    </row>
    <row r="269" spans="1:13" ht="15.75">
      <c r="A269" s="371"/>
      <c r="B269" s="371"/>
      <c r="C269" s="371"/>
      <c r="D269" s="371"/>
      <c r="E269" s="371"/>
      <c r="F269" s="331" t="s">
        <v>32</v>
      </c>
      <c r="G269" s="369"/>
      <c r="H269" s="331"/>
      <c r="I269" s="332" t="s">
        <v>4</v>
      </c>
      <c r="J269" s="331"/>
      <c r="K269" s="371"/>
      <c r="L269" s="371"/>
      <c r="M269" s="298" t="s">
        <v>61</v>
      </c>
    </row>
    <row r="270" spans="1:13">
      <c r="A270" s="443" t="s">
        <v>8</v>
      </c>
      <c r="B270" s="445" t="s">
        <v>29</v>
      </c>
      <c r="C270" s="404" t="s">
        <v>34</v>
      </c>
      <c r="D270" s="448" t="s">
        <v>9</v>
      </c>
      <c r="E270" s="352"/>
      <c r="F270" s="448" t="s">
        <v>10</v>
      </c>
      <c r="G270" s="448"/>
      <c r="H270" s="448"/>
      <c r="I270" s="448"/>
      <c r="J270" s="448"/>
      <c r="K270" s="448"/>
      <c r="L270" s="448"/>
      <c r="M270" s="298" t="s">
        <v>61</v>
      </c>
    </row>
    <row r="271" spans="1:13">
      <c r="A271" s="443"/>
      <c r="B271" s="446"/>
      <c r="C271" s="406"/>
      <c r="D271" s="448"/>
      <c r="E271" s="359" t="s">
        <v>11</v>
      </c>
      <c r="F271" s="359"/>
      <c r="G271" s="359"/>
      <c r="H271" s="359"/>
      <c r="I271" s="359"/>
      <c r="J271" s="359"/>
      <c r="K271" s="359"/>
      <c r="L271" s="374"/>
      <c r="M271" s="298" t="s">
        <v>1387</v>
      </c>
    </row>
    <row r="272" spans="1:13" ht="15.75" thickBot="1">
      <c r="A272" s="444"/>
      <c r="B272" s="447"/>
      <c r="C272" s="407"/>
      <c r="D272" s="449"/>
      <c r="E272" s="375" t="s">
        <v>12</v>
      </c>
      <c r="F272" s="375"/>
      <c r="G272" s="376"/>
      <c r="H272" s="375"/>
      <c r="I272" s="375"/>
      <c r="J272" s="375"/>
      <c r="K272" s="375"/>
      <c r="L272" s="375"/>
      <c r="M272" s="298" t="s">
        <v>1388</v>
      </c>
    </row>
    <row r="273" spans="1:13" ht="18" customHeight="1" thickTop="1">
      <c r="A273" s="377">
        <v>1</v>
      </c>
      <c r="B273" s="294"/>
      <c r="C273" s="146">
        <v>2019.0718999999999</v>
      </c>
      <c r="D273" s="145" t="s">
        <v>1389</v>
      </c>
      <c r="E273" s="146" t="s">
        <v>36</v>
      </c>
      <c r="F273" s="361"/>
      <c r="G273" s="378"/>
      <c r="H273" s="361"/>
      <c r="I273" s="361"/>
      <c r="J273" s="361"/>
      <c r="K273" s="361"/>
      <c r="L273" s="361"/>
      <c r="M273" s="298" t="s">
        <v>1390</v>
      </c>
    </row>
    <row r="274" spans="1:13" ht="18" customHeight="1">
      <c r="A274" s="377">
        <v>2</v>
      </c>
      <c r="B274" s="294"/>
      <c r="C274" s="379">
        <v>2019.0064</v>
      </c>
      <c r="D274" s="380" t="s">
        <v>1391</v>
      </c>
      <c r="E274" s="381" t="s">
        <v>37</v>
      </c>
      <c r="F274" s="361"/>
      <c r="G274" s="378"/>
      <c r="H274" s="361"/>
      <c r="I274" s="361"/>
      <c r="J274" s="361"/>
      <c r="K274" s="361"/>
      <c r="L274" s="361"/>
      <c r="M274" s="298"/>
    </row>
    <row r="275" spans="1:13" ht="18" customHeight="1">
      <c r="A275" s="377">
        <v>3</v>
      </c>
      <c r="B275" s="294"/>
      <c r="C275" s="144">
        <v>2019.0065999999999</v>
      </c>
      <c r="D275" s="163" t="s">
        <v>1392</v>
      </c>
      <c r="E275" s="134" t="s">
        <v>37</v>
      </c>
      <c r="F275" s="361"/>
      <c r="G275" s="378"/>
      <c r="H275" s="361"/>
      <c r="I275" s="361"/>
      <c r="J275" s="361"/>
      <c r="K275" s="361"/>
      <c r="L275" s="361"/>
      <c r="M275" s="298"/>
    </row>
    <row r="276" spans="1:13" ht="18" customHeight="1">
      <c r="A276" s="377">
        <v>4</v>
      </c>
      <c r="B276" s="294"/>
      <c r="C276" s="144">
        <v>2019.0075999999999</v>
      </c>
      <c r="D276" s="163" t="s">
        <v>1393</v>
      </c>
      <c r="E276" s="134" t="s">
        <v>37</v>
      </c>
      <c r="F276" s="361"/>
      <c r="G276" s="378"/>
      <c r="H276" s="361"/>
      <c r="I276" s="361"/>
      <c r="J276" s="361"/>
      <c r="K276" s="361"/>
      <c r="L276" s="361"/>
      <c r="M276" s="298"/>
    </row>
    <row r="277" spans="1:13" ht="18" customHeight="1">
      <c r="A277" s="377">
        <v>5</v>
      </c>
      <c r="B277" s="294"/>
      <c r="C277" s="144">
        <v>2019.0148999999999</v>
      </c>
      <c r="D277" s="163" t="s">
        <v>1394</v>
      </c>
      <c r="E277" s="134" t="s">
        <v>37</v>
      </c>
      <c r="F277" s="361"/>
      <c r="G277" s="378"/>
      <c r="H277" s="361"/>
      <c r="I277" s="361"/>
      <c r="J277" s="361"/>
      <c r="K277" s="361"/>
      <c r="L277" s="361"/>
      <c r="M277" s="298"/>
    </row>
    <row r="278" spans="1:13" ht="18" customHeight="1">
      <c r="A278" s="377">
        <v>6</v>
      </c>
      <c r="B278" s="294"/>
      <c r="C278" s="144">
        <v>2019.0163</v>
      </c>
      <c r="D278" s="163" t="s">
        <v>1395</v>
      </c>
      <c r="E278" s="134" t="s">
        <v>37</v>
      </c>
      <c r="F278" s="361"/>
      <c r="G278" s="378"/>
      <c r="H278" s="361"/>
      <c r="I278" s="361"/>
      <c r="J278" s="361"/>
      <c r="K278" s="361"/>
      <c r="L278" s="361"/>
      <c r="M278" s="298"/>
    </row>
    <row r="279" spans="1:13" ht="18" customHeight="1">
      <c r="A279" s="377">
        <v>7</v>
      </c>
      <c r="B279" s="294"/>
      <c r="C279" s="134">
        <v>2019.0322000000001</v>
      </c>
      <c r="D279" s="135" t="s">
        <v>1396</v>
      </c>
      <c r="E279" s="134" t="s">
        <v>37</v>
      </c>
      <c r="F279" s="361"/>
      <c r="G279" s="378"/>
      <c r="H279" s="361"/>
      <c r="I279" s="361"/>
      <c r="J279" s="361"/>
      <c r="K279" s="361"/>
      <c r="L279" s="361"/>
      <c r="M279" s="298"/>
    </row>
    <row r="280" spans="1:13" ht="18" customHeight="1">
      <c r="A280" s="377">
        <v>8</v>
      </c>
      <c r="B280" s="294"/>
      <c r="C280" s="134">
        <v>2019.0355999999999</v>
      </c>
      <c r="D280" s="135" t="s">
        <v>1397</v>
      </c>
      <c r="E280" s="134" t="s">
        <v>37</v>
      </c>
      <c r="F280" s="361"/>
      <c r="G280" s="378"/>
      <c r="H280" s="361"/>
      <c r="I280" s="361"/>
      <c r="J280" s="361"/>
      <c r="K280" s="361"/>
      <c r="L280" s="361"/>
      <c r="M280" s="298"/>
    </row>
    <row r="281" spans="1:13" ht="18" customHeight="1">
      <c r="A281" s="377">
        <v>9</v>
      </c>
      <c r="B281" s="294"/>
      <c r="C281" s="136">
        <v>2019.0472</v>
      </c>
      <c r="D281" s="163" t="s">
        <v>1398</v>
      </c>
      <c r="E281" s="134" t="s">
        <v>37</v>
      </c>
      <c r="F281" s="361"/>
      <c r="G281" s="378"/>
      <c r="H281" s="361"/>
      <c r="I281" s="361"/>
      <c r="J281" s="361"/>
      <c r="K281" s="361"/>
      <c r="L281" s="361"/>
      <c r="M281" s="298"/>
    </row>
    <row r="282" spans="1:13" ht="18" customHeight="1">
      <c r="A282" s="377">
        <v>10</v>
      </c>
      <c r="B282" s="294"/>
      <c r="C282" s="136">
        <v>2019.0473</v>
      </c>
      <c r="D282" s="163" t="s">
        <v>1399</v>
      </c>
      <c r="E282" s="134" t="s">
        <v>37</v>
      </c>
      <c r="F282" s="361"/>
      <c r="G282" s="378"/>
      <c r="H282" s="361"/>
      <c r="I282" s="361"/>
      <c r="J282" s="361"/>
      <c r="K282" s="361"/>
      <c r="L282" s="361"/>
      <c r="M282" s="298"/>
    </row>
    <row r="283" spans="1:13" ht="18" customHeight="1">
      <c r="A283" s="377">
        <v>11</v>
      </c>
      <c r="B283" s="294"/>
      <c r="C283" s="138">
        <v>2019.0518</v>
      </c>
      <c r="D283" s="139" t="s">
        <v>1400</v>
      </c>
      <c r="E283" s="138" t="s">
        <v>37</v>
      </c>
      <c r="F283" s="361"/>
      <c r="G283" s="378"/>
      <c r="H283" s="361"/>
      <c r="I283" s="361"/>
      <c r="J283" s="361"/>
      <c r="K283" s="361"/>
      <c r="L283" s="361"/>
      <c r="M283" s="298" t="s">
        <v>1401</v>
      </c>
    </row>
    <row r="284" spans="1:13" ht="18" customHeight="1">
      <c r="A284" s="377">
        <v>12</v>
      </c>
      <c r="B284" s="294"/>
      <c r="C284" s="138">
        <v>2019.0591999999999</v>
      </c>
      <c r="D284" s="143" t="s">
        <v>1402</v>
      </c>
      <c r="E284" s="138" t="s">
        <v>37</v>
      </c>
      <c r="F284" s="361"/>
      <c r="G284" s="378"/>
      <c r="H284" s="361"/>
      <c r="I284" s="361"/>
      <c r="J284" s="361"/>
      <c r="K284" s="361"/>
      <c r="L284" s="361"/>
      <c r="M284" s="298" t="s">
        <v>94</v>
      </c>
    </row>
    <row r="285" spans="1:13" ht="18" customHeight="1">
      <c r="A285" s="377">
        <v>13</v>
      </c>
      <c r="B285" s="294"/>
      <c r="C285" s="138">
        <v>2019.0623000000001</v>
      </c>
      <c r="D285" s="143" t="s">
        <v>1403</v>
      </c>
      <c r="E285" s="138" t="s">
        <v>37</v>
      </c>
      <c r="F285" s="361"/>
      <c r="G285" s="378"/>
      <c r="H285" s="361"/>
      <c r="I285" s="361"/>
      <c r="J285" s="361"/>
      <c r="K285" s="361"/>
      <c r="L285" s="361"/>
      <c r="M285" s="298" t="s">
        <v>1404</v>
      </c>
    </row>
    <row r="286" spans="1:13" ht="18" customHeight="1">
      <c r="A286" s="377">
        <v>14</v>
      </c>
      <c r="B286" s="294"/>
      <c r="C286" s="138">
        <v>2019.0669</v>
      </c>
      <c r="D286" s="143" t="s">
        <v>1405</v>
      </c>
      <c r="E286" s="138" t="s">
        <v>37</v>
      </c>
      <c r="F286" s="361"/>
      <c r="G286" s="378"/>
      <c r="H286" s="361"/>
      <c r="I286" s="361"/>
      <c r="J286" s="361"/>
      <c r="K286" s="361"/>
      <c r="L286" s="361"/>
      <c r="M286" s="298" t="s">
        <v>1218</v>
      </c>
    </row>
    <row r="287" spans="1:13" ht="18" customHeight="1">
      <c r="A287" s="377">
        <v>15</v>
      </c>
      <c r="B287" s="294"/>
      <c r="C287" s="128">
        <v>2019.068</v>
      </c>
      <c r="D287" s="145" t="s">
        <v>1406</v>
      </c>
      <c r="E287" s="382" t="s">
        <v>37</v>
      </c>
      <c r="F287" s="361"/>
      <c r="G287" s="378"/>
      <c r="H287" s="361"/>
      <c r="I287" s="361"/>
      <c r="J287" s="361"/>
      <c r="K287" s="361"/>
      <c r="L287" s="361"/>
      <c r="M287" s="298" t="s">
        <v>1407</v>
      </c>
    </row>
    <row r="288" spans="1:13" ht="18" customHeight="1">
      <c r="A288" s="377">
        <v>16</v>
      </c>
      <c r="B288" s="294"/>
      <c r="C288" s="138">
        <v>2019.0726999999999</v>
      </c>
      <c r="D288" s="135" t="s">
        <v>1408</v>
      </c>
      <c r="E288" s="138" t="s">
        <v>37</v>
      </c>
      <c r="F288" s="361"/>
      <c r="G288" s="378"/>
      <c r="H288" s="361"/>
      <c r="I288" s="361"/>
      <c r="J288" s="361"/>
      <c r="K288" s="361"/>
      <c r="L288" s="361"/>
      <c r="M288" s="298" t="s">
        <v>56</v>
      </c>
    </row>
    <row r="289" spans="1:13" ht="18" customHeight="1">
      <c r="A289" s="377">
        <v>17</v>
      </c>
      <c r="B289" s="294"/>
      <c r="C289" s="128">
        <v>2019.079</v>
      </c>
      <c r="D289" s="129" t="s">
        <v>1409</v>
      </c>
      <c r="E289" s="146" t="s">
        <v>37</v>
      </c>
      <c r="F289" s="361"/>
      <c r="G289" s="378"/>
      <c r="H289" s="361"/>
      <c r="I289" s="361"/>
      <c r="J289" s="361"/>
      <c r="K289" s="361"/>
      <c r="L289" s="361"/>
      <c r="M289" s="298" t="s">
        <v>61</v>
      </c>
    </row>
    <row r="290" spans="1:13" ht="18" customHeight="1">
      <c r="A290" s="377">
        <v>18</v>
      </c>
      <c r="B290" s="294"/>
      <c r="C290" s="131">
        <v>2019.0809999999999</v>
      </c>
      <c r="D290" s="132" t="s">
        <v>1410</v>
      </c>
      <c r="E290" s="130" t="s">
        <v>37</v>
      </c>
      <c r="F290" s="359"/>
      <c r="G290" s="352"/>
      <c r="H290" s="359"/>
      <c r="I290" s="359"/>
      <c r="J290" s="359"/>
      <c r="K290" s="359"/>
      <c r="L290" s="359"/>
      <c r="M290" s="298" t="s">
        <v>1411</v>
      </c>
    </row>
    <row r="291" spans="1:13" ht="18" customHeight="1">
      <c r="A291" s="433" t="s">
        <v>13</v>
      </c>
      <c r="B291" s="434"/>
      <c r="C291" s="434"/>
      <c r="D291" s="435"/>
      <c r="E291" s="306"/>
      <c r="F291" s="305"/>
      <c r="G291" s="306"/>
      <c r="H291" s="305"/>
      <c r="I291" s="306"/>
      <c r="J291" s="305"/>
      <c r="K291" s="306"/>
      <c r="L291" s="305"/>
    </row>
    <row r="292" spans="1:13" ht="18" customHeight="1">
      <c r="A292" s="436"/>
      <c r="B292" s="437"/>
      <c r="C292" s="437"/>
      <c r="D292" s="438"/>
      <c r="E292" s="309"/>
      <c r="F292" s="308"/>
      <c r="G292" s="309"/>
      <c r="H292" s="308"/>
      <c r="I292" s="309"/>
      <c r="J292" s="308"/>
      <c r="K292" s="309"/>
      <c r="L292" s="308"/>
    </row>
    <row r="293" spans="1:13" ht="18" customHeight="1">
      <c r="A293" s="439" t="s">
        <v>33</v>
      </c>
      <c r="B293" s="440"/>
      <c r="C293" s="440"/>
      <c r="D293" s="441"/>
      <c r="E293" s="320"/>
      <c r="F293" s="312"/>
      <c r="G293" s="311"/>
      <c r="H293" s="312"/>
      <c r="I293" s="311"/>
      <c r="J293" s="312"/>
      <c r="K293" s="311"/>
      <c r="L293" s="313"/>
    </row>
    <row r="294" spans="1:13" ht="18" customHeight="1">
      <c r="A294" s="200" t="s">
        <v>14</v>
      </c>
      <c r="B294" s="205" t="s">
        <v>778</v>
      </c>
      <c r="C294" s="200"/>
      <c r="D294" s="314" t="s">
        <v>15</v>
      </c>
      <c r="E294" s="315"/>
      <c r="F294" s="317"/>
      <c r="G294" s="316"/>
      <c r="H294" s="317"/>
      <c r="I294" s="316"/>
      <c r="J294" s="317"/>
      <c r="K294" s="316"/>
      <c r="L294" s="318"/>
    </row>
    <row r="295" spans="1:13" ht="18" customHeight="1">
      <c r="A295" s="205"/>
      <c r="B295" s="205" t="s">
        <v>1209</v>
      </c>
      <c r="C295" s="319" t="s">
        <v>1210</v>
      </c>
      <c r="D295" s="314" t="s">
        <v>17</v>
      </c>
      <c r="E295" s="320"/>
      <c r="F295" s="312"/>
      <c r="G295" s="311"/>
      <c r="H295" s="312"/>
      <c r="I295" s="311"/>
      <c r="J295" s="312"/>
      <c r="K295" s="311"/>
      <c r="L295" s="313"/>
    </row>
    <row r="296" spans="1:13" ht="18" customHeight="1">
      <c r="A296" s="321"/>
      <c r="B296" s="205" t="s">
        <v>18</v>
      </c>
      <c r="C296" s="321" t="s">
        <v>1211</v>
      </c>
      <c r="D296" s="314" t="s">
        <v>19</v>
      </c>
      <c r="E296" s="315"/>
      <c r="F296" s="317"/>
      <c r="G296" s="316"/>
      <c r="H296" s="317"/>
      <c r="I296" s="316"/>
      <c r="J296" s="317"/>
      <c r="K296" s="316"/>
      <c r="L296" s="318"/>
    </row>
    <row r="297" spans="1:13" ht="18" customHeight="1">
      <c r="A297" s="205"/>
      <c r="B297" s="205" t="s">
        <v>20</v>
      </c>
      <c r="C297" s="205" t="s">
        <v>1212</v>
      </c>
      <c r="D297" s="314" t="s">
        <v>21</v>
      </c>
      <c r="E297" s="320"/>
      <c r="F297" s="312"/>
      <c r="G297" s="311"/>
      <c r="H297" s="312"/>
      <c r="I297" s="311"/>
      <c r="J297" s="312"/>
      <c r="K297" s="311"/>
      <c r="L297" s="313"/>
    </row>
    <row r="298" spans="1:13" ht="18" customHeight="1">
      <c r="A298" s="205"/>
      <c r="B298" s="205" t="s">
        <v>22</v>
      </c>
      <c r="C298" s="205" t="s">
        <v>1213</v>
      </c>
      <c r="D298" s="314" t="s">
        <v>23</v>
      </c>
      <c r="E298" s="315"/>
      <c r="F298" s="317"/>
      <c r="G298" s="316"/>
      <c r="H298" s="317"/>
      <c r="I298" s="316"/>
      <c r="J298" s="317"/>
      <c r="K298" s="316"/>
      <c r="L298" s="318"/>
    </row>
    <row r="299" spans="1:13" ht="18" customHeight="1">
      <c r="H299" s="451" t="s">
        <v>1164</v>
      </c>
      <c r="I299" s="451"/>
      <c r="J299" s="451"/>
      <c r="K299" s="451"/>
      <c r="L299" s="451"/>
    </row>
    <row r="300" spans="1:13" ht="18" customHeight="1">
      <c r="A300" s="402" t="s">
        <v>0</v>
      </c>
      <c r="B300" s="402"/>
      <c r="C300" s="402"/>
      <c r="D300" s="402"/>
      <c r="E300" s="402"/>
      <c r="F300" s="402"/>
      <c r="G300" s="402"/>
      <c r="H300" s="402"/>
      <c r="I300" s="402"/>
      <c r="J300" s="402"/>
      <c r="K300" s="402"/>
    </row>
    <row r="301" spans="1:13" ht="18" customHeight="1">
      <c r="A301" s="402" t="s">
        <v>1</v>
      </c>
      <c r="B301" s="402"/>
      <c r="C301" s="402"/>
      <c r="D301" s="402"/>
      <c r="E301" s="402"/>
      <c r="F301" s="402"/>
      <c r="G301" s="402"/>
      <c r="H301" s="402"/>
      <c r="I301" s="402"/>
      <c r="J301" s="402"/>
      <c r="K301" s="402"/>
    </row>
    <row r="302" spans="1:13" ht="18" customHeight="1">
      <c r="A302" s="383" t="s">
        <v>2</v>
      </c>
      <c r="B302" s="285" t="s">
        <v>1165</v>
      </c>
      <c r="C302" s="6"/>
      <c r="D302" s="6"/>
      <c r="E302" s="384"/>
      <c r="F302" s="287" t="s">
        <v>30</v>
      </c>
      <c r="G302" s="288"/>
      <c r="H302" s="287"/>
      <c r="I302" s="286" t="s">
        <v>4</v>
      </c>
      <c r="J302" s="177">
        <v>1</v>
      </c>
      <c r="K302" s="385"/>
      <c r="L302" s="385"/>
      <c r="M302" s="6"/>
    </row>
    <row r="303" spans="1:13" ht="18" customHeight="1">
      <c r="A303" s="383" t="s">
        <v>5</v>
      </c>
      <c r="B303" s="285" t="s">
        <v>1412</v>
      </c>
      <c r="C303" s="6"/>
      <c r="D303" s="6"/>
      <c r="E303" s="385"/>
      <c r="F303" s="287" t="s">
        <v>24</v>
      </c>
      <c r="G303" s="288"/>
      <c r="H303" s="287"/>
      <c r="I303" s="286" t="s">
        <v>4</v>
      </c>
      <c r="J303" s="287"/>
      <c r="K303" s="385"/>
      <c r="L303" s="385"/>
      <c r="M303" s="6"/>
    </row>
    <row r="304" spans="1:13" ht="18" customHeight="1">
      <c r="A304" s="386" t="s">
        <v>6</v>
      </c>
      <c r="B304" s="289" t="s">
        <v>7</v>
      </c>
      <c r="C304" s="6"/>
      <c r="D304" s="6"/>
      <c r="E304" s="385"/>
      <c r="F304" s="287" t="s">
        <v>31</v>
      </c>
      <c r="G304" s="288"/>
      <c r="H304" s="287"/>
      <c r="I304" s="286" t="s">
        <v>4</v>
      </c>
      <c r="J304" s="287"/>
      <c r="K304" s="385"/>
      <c r="L304" s="385"/>
      <c r="M304" s="6"/>
    </row>
    <row r="305" spans="1:13" ht="18" customHeight="1">
      <c r="A305" s="385"/>
      <c r="B305" s="385"/>
      <c r="C305" s="385"/>
      <c r="D305" s="385"/>
      <c r="E305" s="385"/>
      <c r="F305" s="287" t="s">
        <v>32</v>
      </c>
      <c r="G305" s="288"/>
      <c r="H305" s="287"/>
      <c r="I305" s="286" t="s">
        <v>4</v>
      </c>
      <c r="J305" s="287"/>
      <c r="K305" s="385"/>
      <c r="L305" s="385"/>
      <c r="M305" s="6"/>
    </row>
    <row r="306" spans="1:13" ht="18" customHeight="1">
      <c r="A306" s="443" t="s">
        <v>8</v>
      </c>
      <c r="B306" s="445" t="s">
        <v>29</v>
      </c>
      <c r="C306" s="404" t="s">
        <v>34</v>
      </c>
      <c r="D306" s="448" t="s">
        <v>9</v>
      </c>
      <c r="E306" s="387"/>
      <c r="F306" s="450" t="s">
        <v>10</v>
      </c>
      <c r="G306" s="450"/>
      <c r="H306" s="450"/>
      <c r="I306" s="450"/>
      <c r="J306" s="450"/>
      <c r="K306" s="450"/>
      <c r="L306" s="450"/>
      <c r="M306" s="6"/>
    </row>
    <row r="307" spans="1:13" ht="18" customHeight="1">
      <c r="A307" s="443"/>
      <c r="B307" s="446"/>
      <c r="C307" s="406"/>
      <c r="D307" s="448"/>
      <c r="E307" s="388" t="s">
        <v>11</v>
      </c>
      <c r="F307" s="388"/>
      <c r="G307" s="388"/>
      <c r="H307" s="388"/>
      <c r="I307" s="388"/>
      <c r="J307" s="388"/>
      <c r="K307" s="388"/>
      <c r="L307" s="389"/>
      <c r="M307" s="6"/>
    </row>
    <row r="308" spans="1:13" ht="18" customHeight="1" thickBot="1">
      <c r="A308" s="444"/>
      <c r="B308" s="447"/>
      <c r="C308" s="407"/>
      <c r="D308" s="449"/>
      <c r="E308" s="390" t="s">
        <v>12</v>
      </c>
      <c r="F308" s="390"/>
      <c r="G308" s="391"/>
      <c r="H308" s="390"/>
      <c r="I308" s="390"/>
      <c r="J308" s="390"/>
      <c r="K308" s="390"/>
      <c r="L308" s="390"/>
      <c r="M308" s="6"/>
    </row>
    <row r="309" spans="1:13" ht="18" customHeight="1" thickTop="1">
      <c r="A309" s="348">
        <v>1</v>
      </c>
      <c r="B309" s="98"/>
      <c r="C309" s="128">
        <v>2019.0118</v>
      </c>
      <c r="D309" s="129" t="s">
        <v>1413</v>
      </c>
      <c r="E309" s="130" t="s">
        <v>36</v>
      </c>
      <c r="F309" s="378"/>
      <c r="G309" s="34"/>
      <c r="H309" s="27"/>
      <c r="I309" s="34"/>
      <c r="J309" s="378"/>
      <c r="K309" s="392"/>
      <c r="L309" s="378"/>
      <c r="M309" s="298" t="s">
        <v>1414</v>
      </c>
    </row>
    <row r="310" spans="1:13" ht="18" customHeight="1">
      <c r="A310" s="182">
        <f>+A309+1</f>
        <v>2</v>
      </c>
      <c r="B310" s="98"/>
      <c r="C310" s="131">
        <v>2019.0452</v>
      </c>
      <c r="D310" s="132" t="s">
        <v>1415</v>
      </c>
      <c r="E310" s="130" t="s">
        <v>36</v>
      </c>
      <c r="F310" s="378"/>
      <c r="G310" s="34"/>
      <c r="H310" s="27"/>
      <c r="I310" s="34"/>
      <c r="J310" s="378"/>
      <c r="K310" s="392"/>
      <c r="L310" s="378"/>
      <c r="M310" s="298" t="s">
        <v>61</v>
      </c>
    </row>
    <row r="311" spans="1:13" ht="18" customHeight="1">
      <c r="A311" s="182">
        <f t="shared" ref="A311:A343" si="5">+A310+1</f>
        <v>3</v>
      </c>
      <c r="B311" s="98"/>
      <c r="C311" s="131">
        <v>2019.0462</v>
      </c>
      <c r="D311" s="132" t="s">
        <v>1416</v>
      </c>
      <c r="E311" s="130" t="s">
        <v>36</v>
      </c>
      <c r="F311" s="378"/>
      <c r="G311" s="34"/>
      <c r="H311" s="27"/>
      <c r="I311" s="34"/>
      <c r="J311" s="378"/>
      <c r="K311" s="392"/>
      <c r="L311" s="378"/>
      <c r="M311" s="298" t="s">
        <v>1417</v>
      </c>
    </row>
    <row r="312" spans="1:13" ht="18" customHeight="1">
      <c r="A312" s="182">
        <f t="shared" si="5"/>
        <v>4</v>
      </c>
      <c r="B312" s="98"/>
      <c r="C312" s="146">
        <v>2019.0531000000001</v>
      </c>
      <c r="D312" s="151" t="s">
        <v>1418</v>
      </c>
      <c r="E312" s="146" t="s">
        <v>36</v>
      </c>
      <c r="F312" s="378"/>
      <c r="G312" s="34"/>
      <c r="H312" s="27"/>
      <c r="I312" s="34"/>
      <c r="J312" s="378"/>
      <c r="K312" s="392"/>
      <c r="L312" s="378"/>
      <c r="M312" s="298" t="s">
        <v>1419</v>
      </c>
    </row>
    <row r="313" spans="1:13" ht="18" customHeight="1">
      <c r="A313" s="182">
        <f t="shared" si="5"/>
        <v>5</v>
      </c>
      <c r="B313" s="98"/>
      <c r="C313" s="128">
        <v>2019.0002999999999</v>
      </c>
      <c r="D313" s="129" t="s">
        <v>1420</v>
      </c>
      <c r="E313" s="130" t="s">
        <v>37</v>
      </c>
      <c r="F313" s="378"/>
      <c r="G313" s="34"/>
      <c r="H313" s="27"/>
      <c r="I313" s="34"/>
      <c r="J313" s="378"/>
      <c r="K313" s="392"/>
      <c r="L313" s="378"/>
      <c r="M313" s="298" t="s">
        <v>586</v>
      </c>
    </row>
    <row r="314" spans="1:13" ht="18" customHeight="1">
      <c r="A314" s="182">
        <f t="shared" si="5"/>
        <v>6</v>
      </c>
      <c r="B314" s="98"/>
      <c r="C314" s="128">
        <v>2019.001</v>
      </c>
      <c r="D314" s="129" t="s">
        <v>1421</v>
      </c>
      <c r="E314" s="130" t="s">
        <v>37</v>
      </c>
      <c r="F314" s="378"/>
      <c r="G314" s="34"/>
      <c r="H314" s="27"/>
      <c r="I314" s="34"/>
      <c r="J314" s="378"/>
      <c r="K314" s="392"/>
      <c r="L314" s="378"/>
      <c r="M314" s="298" t="s">
        <v>1422</v>
      </c>
    </row>
    <row r="315" spans="1:13" ht="18" customHeight="1">
      <c r="A315" s="182">
        <f t="shared" si="5"/>
        <v>7</v>
      </c>
      <c r="B315" s="98"/>
      <c r="C315" s="128">
        <v>2019.0016000000001</v>
      </c>
      <c r="D315" s="129" t="s">
        <v>1423</v>
      </c>
      <c r="E315" s="130" t="s">
        <v>37</v>
      </c>
      <c r="F315" s="378"/>
      <c r="G315" s="34"/>
      <c r="H315" s="27"/>
      <c r="I315" s="34"/>
      <c r="J315" s="378"/>
      <c r="K315" s="392"/>
      <c r="L315" s="378"/>
      <c r="M315" s="298" t="s">
        <v>56</v>
      </c>
    </row>
    <row r="316" spans="1:13" ht="18" customHeight="1">
      <c r="A316" s="182">
        <f t="shared" si="5"/>
        <v>8</v>
      </c>
      <c r="B316" s="98"/>
      <c r="C316" s="128">
        <v>2019.0017</v>
      </c>
      <c r="D316" s="129" t="s">
        <v>1424</v>
      </c>
      <c r="E316" s="130" t="s">
        <v>37</v>
      </c>
      <c r="F316" s="378"/>
      <c r="G316" s="34"/>
      <c r="H316" s="27"/>
      <c r="I316" s="34"/>
      <c r="J316" s="378"/>
      <c r="K316" s="392"/>
      <c r="L316" s="378"/>
      <c r="M316" s="298" t="s">
        <v>103</v>
      </c>
    </row>
    <row r="317" spans="1:13" ht="18" customHeight="1">
      <c r="A317" s="182">
        <f t="shared" si="5"/>
        <v>9</v>
      </c>
      <c r="B317" s="98"/>
      <c r="C317" s="128">
        <v>2019.0051000000001</v>
      </c>
      <c r="D317" s="129" t="s">
        <v>1425</v>
      </c>
      <c r="E317" s="130" t="s">
        <v>37</v>
      </c>
      <c r="F317" s="378"/>
      <c r="G317" s="34"/>
      <c r="H317" s="27"/>
      <c r="I317" s="34"/>
      <c r="J317" s="378"/>
      <c r="K317" s="392"/>
      <c r="L317" s="378"/>
      <c r="M317" s="298" t="s">
        <v>1426</v>
      </c>
    </row>
    <row r="318" spans="1:13" ht="18" customHeight="1">
      <c r="A318" s="182">
        <f t="shared" si="5"/>
        <v>10</v>
      </c>
      <c r="B318" s="98"/>
      <c r="C318" s="128">
        <v>2019.0057999999999</v>
      </c>
      <c r="D318" s="129" t="s">
        <v>1427</v>
      </c>
      <c r="E318" s="130" t="s">
        <v>37</v>
      </c>
      <c r="F318" s="378"/>
      <c r="G318" s="34"/>
      <c r="H318" s="27"/>
      <c r="I318" s="34"/>
      <c r="J318" s="378"/>
      <c r="K318" s="392"/>
      <c r="L318" s="378"/>
      <c r="M318" s="298" t="s">
        <v>56</v>
      </c>
    </row>
    <row r="319" spans="1:13" ht="18" customHeight="1">
      <c r="A319" s="182">
        <f t="shared" si="5"/>
        <v>11</v>
      </c>
      <c r="B319" s="98"/>
      <c r="C319" s="128">
        <v>2019.0082</v>
      </c>
      <c r="D319" s="129" t="s">
        <v>1428</v>
      </c>
      <c r="E319" s="130" t="s">
        <v>37</v>
      </c>
      <c r="F319" s="378"/>
      <c r="G319" s="34"/>
      <c r="H319" s="27"/>
      <c r="I319" s="34"/>
      <c r="J319" s="378"/>
      <c r="K319" s="392"/>
      <c r="L319" s="378"/>
      <c r="M319" s="298" t="s">
        <v>669</v>
      </c>
    </row>
    <row r="320" spans="1:13" ht="18" customHeight="1">
      <c r="A320" s="182">
        <f t="shared" si="5"/>
        <v>12</v>
      </c>
      <c r="B320" s="98"/>
      <c r="C320" s="128">
        <v>2019.0128</v>
      </c>
      <c r="D320" s="129" t="s">
        <v>1429</v>
      </c>
      <c r="E320" s="130" t="s">
        <v>37</v>
      </c>
      <c r="F320" s="378"/>
      <c r="G320" s="34"/>
      <c r="H320" s="27"/>
      <c r="I320" s="34"/>
      <c r="J320" s="378"/>
      <c r="K320" s="392"/>
      <c r="L320" s="378"/>
      <c r="M320" s="298" t="s">
        <v>1430</v>
      </c>
    </row>
    <row r="321" spans="1:13" ht="18" customHeight="1">
      <c r="A321" s="182">
        <f t="shared" si="5"/>
        <v>13</v>
      </c>
      <c r="B321" s="98"/>
      <c r="C321" s="128">
        <v>2019.0128999999999</v>
      </c>
      <c r="D321" s="129" t="s">
        <v>1431</v>
      </c>
      <c r="E321" s="130" t="s">
        <v>37</v>
      </c>
      <c r="F321" s="378"/>
      <c r="G321" s="34"/>
      <c r="H321" s="27"/>
      <c r="I321" s="34"/>
      <c r="J321" s="378"/>
      <c r="K321" s="392"/>
      <c r="L321" s="378"/>
      <c r="M321" s="298" t="s">
        <v>1346</v>
      </c>
    </row>
    <row r="322" spans="1:13" ht="18" customHeight="1">
      <c r="A322" s="182">
        <f t="shared" si="5"/>
        <v>14</v>
      </c>
      <c r="B322" s="98"/>
      <c r="C322" s="144">
        <v>2019.0153</v>
      </c>
      <c r="D322" s="163" t="s">
        <v>1432</v>
      </c>
      <c r="E322" s="134" t="s">
        <v>37</v>
      </c>
      <c r="F322" s="378"/>
      <c r="G322" s="34"/>
      <c r="H322" s="27"/>
      <c r="I322" s="34"/>
      <c r="J322" s="378"/>
      <c r="K322" s="392"/>
      <c r="L322" s="378"/>
      <c r="M322" s="298" t="s">
        <v>1433</v>
      </c>
    </row>
    <row r="323" spans="1:13" ht="18" customHeight="1">
      <c r="A323" s="182">
        <f t="shared" si="5"/>
        <v>15</v>
      </c>
      <c r="B323" s="98"/>
      <c r="C323" s="128">
        <v>2019.0154</v>
      </c>
      <c r="D323" s="129" t="s">
        <v>1434</v>
      </c>
      <c r="E323" s="130" t="s">
        <v>37</v>
      </c>
      <c r="F323" s="378"/>
      <c r="G323" s="34"/>
      <c r="H323" s="27"/>
      <c r="I323" s="34"/>
      <c r="J323" s="378"/>
      <c r="K323" s="392"/>
      <c r="L323" s="378"/>
      <c r="M323" s="298" t="s">
        <v>1435</v>
      </c>
    </row>
    <row r="324" spans="1:13" ht="18" customHeight="1">
      <c r="A324" s="182">
        <f t="shared" si="5"/>
        <v>16</v>
      </c>
      <c r="B324" s="98"/>
      <c r="C324" s="128">
        <v>2019.0169000000001</v>
      </c>
      <c r="D324" s="129" t="s">
        <v>1436</v>
      </c>
      <c r="E324" s="130" t="s">
        <v>37</v>
      </c>
      <c r="F324" s="378"/>
      <c r="G324" s="34"/>
      <c r="H324" s="27"/>
      <c r="I324" s="34"/>
      <c r="J324" s="378"/>
      <c r="K324" s="392"/>
      <c r="L324" s="378"/>
      <c r="M324" s="298" t="s">
        <v>1346</v>
      </c>
    </row>
    <row r="325" spans="1:13" ht="18" customHeight="1">
      <c r="A325" s="182">
        <f t="shared" si="5"/>
        <v>17</v>
      </c>
      <c r="B325" s="98"/>
      <c r="C325" s="128">
        <v>2019.0175999999999</v>
      </c>
      <c r="D325" s="129" t="s">
        <v>1437</v>
      </c>
      <c r="E325" s="130" t="s">
        <v>37</v>
      </c>
      <c r="F325" s="378"/>
      <c r="G325" s="34"/>
      <c r="H325" s="27"/>
      <c r="I325" s="34"/>
      <c r="J325" s="378"/>
      <c r="K325" s="392"/>
      <c r="L325" s="378"/>
      <c r="M325" s="298" t="s">
        <v>1438</v>
      </c>
    </row>
    <row r="326" spans="1:13" ht="18" customHeight="1">
      <c r="A326" s="182">
        <f>+A325+1</f>
        <v>18</v>
      </c>
      <c r="B326" s="98"/>
      <c r="C326" s="128">
        <v>2019.0177000000001</v>
      </c>
      <c r="D326" s="129" t="s">
        <v>1439</v>
      </c>
      <c r="E326" s="130" t="s">
        <v>37</v>
      </c>
      <c r="F326" s="378"/>
      <c r="G326" s="34"/>
      <c r="H326" s="27"/>
      <c r="I326" s="34"/>
      <c r="J326" s="378"/>
      <c r="K326" s="392"/>
      <c r="L326" s="378"/>
      <c r="M326" s="360" t="s">
        <v>61</v>
      </c>
    </row>
    <row r="327" spans="1:13" ht="18" customHeight="1">
      <c r="A327" s="182">
        <f>+A326+1</f>
        <v>19</v>
      </c>
      <c r="B327" s="98"/>
      <c r="C327" s="128">
        <v>2019.0189</v>
      </c>
      <c r="D327" s="129" t="s">
        <v>1440</v>
      </c>
      <c r="E327" s="130" t="s">
        <v>37</v>
      </c>
      <c r="F327" s="378"/>
      <c r="G327" s="34"/>
      <c r="H327" s="27"/>
      <c r="I327" s="34"/>
      <c r="J327" s="378"/>
      <c r="K327" s="392"/>
      <c r="L327" s="378"/>
    </row>
    <row r="328" spans="1:13" ht="18" customHeight="1">
      <c r="A328" s="182">
        <f t="shared" si="5"/>
        <v>20</v>
      </c>
      <c r="B328" s="98"/>
      <c r="C328" s="128">
        <v>2019.0197000000001</v>
      </c>
      <c r="D328" s="129" t="s">
        <v>1441</v>
      </c>
      <c r="E328" s="130" t="s">
        <v>37</v>
      </c>
      <c r="F328" s="378"/>
      <c r="G328" s="34"/>
      <c r="H328" s="27"/>
      <c r="I328" s="34"/>
      <c r="J328" s="378"/>
      <c r="K328" s="392"/>
      <c r="L328" s="378"/>
    </row>
    <row r="329" spans="1:13" ht="18" customHeight="1">
      <c r="A329" s="182">
        <f t="shared" si="5"/>
        <v>21</v>
      </c>
      <c r="B329" s="98"/>
      <c r="C329" s="128">
        <v>2019.0201999999999</v>
      </c>
      <c r="D329" s="129" t="s">
        <v>1442</v>
      </c>
      <c r="E329" s="130" t="s">
        <v>37</v>
      </c>
      <c r="F329" s="378"/>
      <c r="G329" s="34"/>
      <c r="H329" s="27"/>
      <c r="I329" s="34"/>
      <c r="J329" s="378"/>
      <c r="K329" s="392"/>
      <c r="L329" s="378"/>
    </row>
    <row r="330" spans="1:13" ht="18" customHeight="1">
      <c r="A330" s="182">
        <f t="shared" si="5"/>
        <v>22</v>
      </c>
      <c r="B330" s="98"/>
      <c r="C330" s="128">
        <v>2019.0204000000001</v>
      </c>
      <c r="D330" s="129" t="s">
        <v>1443</v>
      </c>
      <c r="E330" s="130" t="s">
        <v>37</v>
      </c>
      <c r="F330" s="378"/>
      <c r="G330" s="34"/>
      <c r="H330" s="27"/>
      <c r="I330" s="34"/>
      <c r="J330" s="378"/>
      <c r="K330" s="392"/>
      <c r="L330" s="378"/>
    </row>
    <row r="331" spans="1:13" ht="18" customHeight="1">
      <c r="A331" s="182">
        <f t="shared" si="5"/>
        <v>23</v>
      </c>
      <c r="B331" s="98"/>
      <c r="C331" s="131">
        <v>2019.0222000000001</v>
      </c>
      <c r="D331" s="132" t="s">
        <v>1444</v>
      </c>
      <c r="E331" s="130" t="s">
        <v>37</v>
      </c>
      <c r="F331" s="378"/>
      <c r="G331" s="34"/>
      <c r="H331" s="27"/>
      <c r="I331" s="34"/>
      <c r="J331" s="378"/>
      <c r="K331" s="392"/>
      <c r="L331" s="378"/>
    </row>
    <row r="332" spans="1:13" ht="18" customHeight="1">
      <c r="A332" s="182">
        <f t="shared" si="5"/>
        <v>24</v>
      </c>
      <c r="B332" s="98"/>
      <c r="C332" s="131">
        <v>2019.0229999999999</v>
      </c>
      <c r="D332" s="132" t="s">
        <v>1445</v>
      </c>
      <c r="E332" s="130" t="s">
        <v>37</v>
      </c>
      <c r="F332" s="378"/>
      <c r="G332" s="34"/>
      <c r="H332" s="27"/>
      <c r="I332" s="34"/>
      <c r="J332" s="378"/>
      <c r="K332" s="392"/>
      <c r="L332" s="378"/>
    </row>
    <row r="333" spans="1:13" ht="18" customHeight="1">
      <c r="A333" s="182">
        <f t="shared" si="5"/>
        <v>25</v>
      </c>
      <c r="B333" s="98"/>
      <c r="C333" s="131">
        <v>2019.0233000000001</v>
      </c>
      <c r="D333" s="132" t="s">
        <v>1446</v>
      </c>
      <c r="E333" s="130" t="s">
        <v>37</v>
      </c>
      <c r="F333" s="378"/>
      <c r="G333" s="34"/>
      <c r="H333" s="27"/>
      <c r="I333" s="34"/>
      <c r="J333" s="378"/>
      <c r="K333" s="392"/>
      <c r="L333" s="378"/>
    </row>
    <row r="334" spans="1:13" ht="18" customHeight="1">
      <c r="A334" s="182">
        <f t="shared" si="5"/>
        <v>26</v>
      </c>
      <c r="B334" s="98"/>
      <c r="C334" s="131">
        <v>2019.0247999999999</v>
      </c>
      <c r="D334" s="132" t="s">
        <v>1447</v>
      </c>
      <c r="E334" s="130" t="s">
        <v>37</v>
      </c>
      <c r="F334" s="378"/>
      <c r="G334" s="34"/>
      <c r="H334" s="27"/>
      <c r="I334" s="34"/>
      <c r="J334" s="378"/>
      <c r="K334" s="392"/>
      <c r="L334" s="378"/>
    </row>
    <row r="335" spans="1:13" ht="18" customHeight="1">
      <c r="A335" s="182">
        <f t="shared" si="5"/>
        <v>27</v>
      </c>
      <c r="B335" s="98"/>
      <c r="C335" s="131">
        <v>2019.0250000000001</v>
      </c>
      <c r="D335" s="132" t="s">
        <v>1448</v>
      </c>
      <c r="E335" s="130" t="s">
        <v>37</v>
      </c>
      <c r="F335" s="378"/>
      <c r="G335" s="34"/>
      <c r="H335" s="27"/>
      <c r="I335" s="34"/>
      <c r="J335" s="378"/>
      <c r="K335" s="392"/>
      <c r="L335" s="378"/>
    </row>
    <row r="336" spans="1:13" ht="18" customHeight="1">
      <c r="A336" s="182">
        <f t="shared" si="5"/>
        <v>28</v>
      </c>
      <c r="B336" s="98"/>
      <c r="C336" s="130">
        <v>2019.0296000000001</v>
      </c>
      <c r="D336" s="132" t="s">
        <v>1449</v>
      </c>
      <c r="E336" s="130" t="s">
        <v>37</v>
      </c>
      <c r="F336" s="378"/>
      <c r="G336" s="34"/>
      <c r="H336" s="27"/>
      <c r="I336" s="34"/>
      <c r="J336" s="378"/>
      <c r="K336" s="392"/>
      <c r="L336" s="378"/>
    </row>
    <row r="337" spans="1:12" ht="18" customHeight="1">
      <c r="A337" s="182">
        <f t="shared" si="5"/>
        <v>29</v>
      </c>
      <c r="B337" s="98"/>
      <c r="C337" s="130">
        <v>2019.0301999999999</v>
      </c>
      <c r="D337" s="132" t="s">
        <v>1450</v>
      </c>
      <c r="E337" s="130" t="s">
        <v>37</v>
      </c>
      <c r="F337" s="378"/>
      <c r="G337" s="34"/>
      <c r="H337" s="27"/>
      <c r="I337" s="34"/>
      <c r="J337" s="378"/>
      <c r="K337" s="392"/>
      <c r="L337" s="378"/>
    </row>
    <row r="338" spans="1:12" ht="18" customHeight="1">
      <c r="A338" s="182">
        <f t="shared" si="5"/>
        <v>30</v>
      </c>
      <c r="B338" s="98"/>
      <c r="C338" s="130">
        <v>2019.0308</v>
      </c>
      <c r="D338" s="132" t="s">
        <v>1451</v>
      </c>
      <c r="E338" s="130" t="s">
        <v>37</v>
      </c>
      <c r="F338" s="378"/>
      <c r="G338" s="34"/>
      <c r="H338" s="27"/>
      <c r="I338" s="34"/>
      <c r="J338" s="378"/>
      <c r="K338" s="392"/>
      <c r="L338" s="378"/>
    </row>
    <row r="339" spans="1:12" ht="18" customHeight="1">
      <c r="A339" s="182">
        <f t="shared" si="5"/>
        <v>31</v>
      </c>
      <c r="B339" s="98"/>
      <c r="C339" s="130">
        <v>2019.0328</v>
      </c>
      <c r="D339" s="133" t="s">
        <v>1452</v>
      </c>
      <c r="E339" s="130" t="s">
        <v>37</v>
      </c>
      <c r="F339" s="378"/>
      <c r="G339" s="34"/>
      <c r="H339" s="27"/>
      <c r="I339" s="34"/>
      <c r="J339" s="378"/>
      <c r="K339" s="392"/>
      <c r="L339" s="378"/>
    </row>
    <row r="340" spans="1:12" ht="18" customHeight="1">
      <c r="A340" s="182">
        <f t="shared" si="5"/>
        <v>32</v>
      </c>
      <c r="B340" s="98"/>
      <c r="C340" s="130">
        <v>2019.0331000000001</v>
      </c>
      <c r="D340" s="133" t="s">
        <v>1453</v>
      </c>
      <c r="E340" s="130" t="s">
        <v>37</v>
      </c>
      <c r="F340" s="378"/>
      <c r="G340" s="34"/>
      <c r="H340" s="27"/>
      <c r="I340" s="34"/>
      <c r="J340" s="378"/>
      <c r="K340" s="392"/>
      <c r="L340" s="378"/>
    </row>
    <row r="341" spans="1:12" ht="18" customHeight="1">
      <c r="A341" s="182">
        <f t="shared" si="5"/>
        <v>33</v>
      </c>
      <c r="B341" s="98"/>
      <c r="C341" s="130">
        <v>2019.0336</v>
      </c>
      <c r="D341" s="133" t="s">
        <v>1454</v>
      </c>
      <c r="E341" s="130" t="s">
        <v>37</v>
      </c>
      <c r="F341" s="378"/>
      <c r="G341" s="34"/>
      <c r="H341" s="27"/>
      <c r="I341" s="34"/>
      <c r="J341" s="378"/>
      <c r="K341" s="392"/>
      <c r="L341" s="378"/>
    </row>
    <row r="342" spans="1:12" ht="18" customHeight="1">
      <c r="A342" s="182">
        <f t="shared" si="5"/>
        <v>34</v>
      </c>
      <c r="B342" s="98"/>
      <c r="C342" s="130">
        <v>2019.0343</v>
      </c>
      <c r="D342" s="133" t="s">
        <v>1455</v>
      </c>
      <c r="E342" s="130" t="s">
        <v>37</v>
      </c>
      <c r="F342" s="378"/>
      <c r="G342" s="34"/>
      <c r="H342" s="27"/>
      <c r="I342" s="34"/>
      <c r="J342" s="378"/>
      <c r="K342" s="392"/>
      <c r="L342" s="378"/>
    </row>
    <row r="343" spans="1:12" ht="18" customHeight="1">
      <c r="A343" s="182">
        <f t="shared" si="5"/>
        <v>35</v>
      </c>
      <c r="B343" s="98"/>
      <c r="C343" s="130">
        <v>2019.0344</v>
      </c>
      <c r="D343" s="133" t="s">
        <v>1456</v>
      </c>
      <c r="E343" s="130" t="s">
        <v>37</v>
      </c>
      <c r="F343" s="378"/>
      <c r="G343" s="34"/>
      <c r="H343" s="27"/>
      <c r="I343" s="34"/>
      <c r="J343" s="378"/>
      <c r="K343" s="392"/>
      <c r="L343" s="378"/>
    </row>
    <row r="344" spans="1:12" ht="18" customHeight="1">
      <c r="A344" s="433" t="s">
        <v>13</v>
      </c>
      <c r="B344" s="434"/>
      <c r="C344" s="434"/>
      <c r="D344" s="435"/>
      <c r="E344" s="306"/>
      <c r="F344" s="305"/>
      <c r="G344" s="306"/>
      <c r="H344" s="305"/>
      <c r="I344" s="306"/>
      <c r="J344" s="305"/>
      <c r="K344" s="306"/>
      <c r="L344" s="305"/>
    </row>
    <row r="345" spans="1:12" ht="18" customHeight="1">
      <c r="A345" s="436"/>
      <c r="B345" s="437"/>
      <c r="C345" s="437"/>
      <c r="D345" s="438"/>
      <c r="E345" s="309"/>
      <c r="F345" s="308"/>
      <c r="G345" s="309"/>
      <c r="H345" s="308"/>
      <c r="I345" s="309"/>
      <c r="J345" s="308"/>
      <c r="K345" s="309"/>
      <c r="L345" s="308"/>
    </row>
    <row r="346" spans="1:12" ht="18" customHeight="1">
      <c r="A346" s="439" t="s">
        <v>33</v>
      </c>
      <c r="B346" s="440"/>
      <c r="C346" s="440"/>
      <c r="D346" s="441"/>
      <c r="E346" s="320"/>
      <c r="F346" s="312"/>
      <c r="G346" s="311"/>
      <c r="H346" s="312"/>
      <c r="I346" s="311"/>
      <c r="J346" s="312"/>
      <c r="K346" s="311"/>
      <c r="L346" s="313"/>
    </row>
    <row r="347" spans="1:12" ht="18" customHeight="1">
      <c r="A347" s="200" t="s">
        <v>1457</v>
      </c>
      <c r="B347" s="205" t="s">
        <v>778</v>
      </c>
      <c r="C347" s="200"/>
      <c r="D347" s="314" t="s">
        <v>15</v>
      </c>
      <c r="E347" s="315"/>
      <c r="F347" s="317"/>
      <c r="G347" s="316"/>
      <c r="H347" s="317"/>
      <c r="I347" s="316"/>
      <c r="J347" s="317"/>
      <c r="K347" s="316"/>
      <c r="L347" s="318"/>
    </row>
    <row r="348" spans="1:12" ht="18" customHeight="1">
      <c r="A348" s="205"/>
      <c r="B348" s="205" t="s">
        <v>1209</v>
      </c>
      <c r="C348" s="319" t="s">
        <v>1210</v>
      </c>
      <c r="D348" s="314" t="s">
        <v>17</v>
      </c>
      <c r="E348" s="320"/>
      <c r="F348" s="312"/>
      <c r="G348" s="311"/>
      <c r="H348" s="312"/>
      <c r="I348" s="311"/>
      <c r="J348" s="312"/>
      <c r="K348" s="311"/>
      <c r="L348" s="313"/>
    </row>
    <row r="349" spans="1:12" ht="18" customHeight="1">
      <c r="A349" s="321"/>
      <c r="B349" s="205" t="s">
        <v>18</v>
      </c>
      <c r="C349" s="321" t="s">
        <v>1211</v>
      </c>
      <c r="D349" s="314" t="s">
        <v>19</v>
      </c>
      <c r="E349" s="315"/>
      <c r="F349" s="317"/>
      <c r="G349" s="316"/>
      <c r="H349" s="317"/>
      <c r="I349" s="316"/>
      <c r="J349" s="317"/>
      <c r="K349" s="316"/>
      <c r="L349" s="318"/>
    </row>
    <row r="350" spans="1:12" ht="18" customHeight="1">
      <c r="A350" s="205"/>
      <c r="B350" s="205" t="s">
        <v>20</v>
      </c>
      <c r="C350" s="205" t="s">
        <v>1212</v>
      </c>
      <c r="D350" s="314" t="s">
        <v>21</v>
      </c>
      <c r="E350" s="320"/>
      <c r="F350" s="312"/>
      <c r="G350" s="311"/>
      <c r="H350" s="312"/>
      <c r="I350" s="311"/>
      <c r="J350" s="312"/>
      <c r="K350" s="311"/>
      <c r="L350" s="313"/>
    </row>
    <row r="351" spans="1:12" ht="18" customHeight="1">
      <c r="A351" s="205"/>
      <c r="B351" s="205" t="s">
        <v>22</v>
      </c>
      <c r="C351" s="205" t="s">
        <v>1213</v>
      </c>
      <c r="D351" s="314" t="s">
        <v>23</v>
      </c>
      <c r="E351" s="315"/>
      <c r="F351" s="317"/>
      <c r="G351" s="316"/>
      <c r="H351" s="317"/>
      <c r="I351" s="316"/>
      <c r="J351" s="317"/>
      <c r="K351" s="316"/>
      <c r="L351" s="318"/>
    </row>
    <row r="352" spans="1:12" ht="18" customHeight="1"/>
    <row r="353" spans="1:13" ht="18" customHeight="1">
      <c r="H353" s="442" t="s">
        <v>1164</v>
      </c>
      <c r="I353" s="442"/>
      <c r="J353" s="442"/>
      <c r="K353" s="442"/>
      <c r="L353" s="442"/>
    </row>
    <row r="354" spans="1:13" ht="18" customHeight="1">
      <c r="A354" s="402" t="s">
        <v>0</v>
      </c>
      <c r="B354" s="402"/>
      <c r="C354" s="402"/>
      <c r="D354" s="402"/>
      <c r="E354" s="402"/>
      <c r="F354" s="402"/>
      <c r="G354" s="402"/>
      <c r="H354" s="402"/>
      <c r="I354" s="402"/>
      <c r="J354" s="402"/>
      <c r="K354" s="402"/>
    </row>
    <row r="355" spans="1:13" ht="18" customHeight="1">
      <c r="A355" s="402" t="s">
        <v>1</v>
      </c>
      <c r="B355" s="402"/>
      <c r="C355" s="402"/>
      <c r="D355" s="402"/>
      <c r="E355" s="402"/>
      <c r="F355" s="402"/>
      <c r="G355" s="402"/>
      <c r="H355" s="402"/>
      <c r="I355" s="402"/>
      <c r="J355" s="402"/>
      <c r="K355" s="402"/>
    </row>
    <row r="356" spans="1:13" ht="18" customHeight="1">
      <c r="A356" s="383" t="s">
        <v>2</v>
      </c>
      <c r="B356" s="285" t="s">
        <v>1165</v>
      </c>
      <c r="C356" s="6"/>
      <c r="D356" s="6"/>
      <c r="E356" s="384"/>
      <c r="F356" s="287" t="s">
        <v>30</v>
      </c>
      <c r="G356" s="288"/>
      <c r="H356" s="287"/>
      <c r="I356" s="286" t="s">
        <v>4</v>
      </c>
      <c r="J356" s="177">
        <v>1</v>
      </c>
      <c r="K356" s="385"/>
      <c r="L356" s="385"/>
      <c r="M356" s="6"/>
    </row>
    <row r="357" spans="1:13" ht="18" customHeight="1">
      <c r="A357" s="383" t="s">
        <v>5</v>
      </c>
      <c r="B357" s="285" t="s">
        <v>1412</v>
      </c>
      <c r="C357" s="6"/>
      <c r="D357" s="6"/>
      <c r="E357" s="385"/>
      <c r="F357" s="287" t="s">
        <v>24</v>
      </c>
      <c r="G357" s="288"/>
      <c r="H357" s="287"/>
      <c r="I357" s="286" t="s">
        <v>4</v>
      </c>
      <c r="J357" s="287"/>
      <c r="K357" s="385"/>
      <c r="L357" s="385"/>
      <c r="M357" s="6"/>
    </row>
    <row r="358" spans="1:13" ht="18" customHeight="1">
      <c r="A358" s="386" t="s">
        <v>6</v>
      </c>
      <c r="B358" s="289" t="s">
        <v>25</v>
      </c>
      <c r="C358" s="6"/>
      <c r="D358" s="6"/>
      <c r="E358" s="385"/>
      <c r="F358" s="287" t="s">
        <v>31</v>
      </c>
      <c r="G358" s="288"/>
      <c r="H358" s="287"/>
      <c r="I358" s="286" t="s">
        <v>4</v>
      </c>
      <c r="J358" s="287"/>
      <c r="K358" s="385"/>
      <c r="L358" s="385"/>
      <c r="M358" s="6"/>
    </row>
    <row r="359" spans="1:13" ht="18" customHeight="1">
      <c r="A359" s="385"/>
      <c r="B359" s="385"/>
      <c r="C359" s="385"/>
      <c r="D359" s="385"/>
      <c r="E359" s="385"/>
      <c r="F359" s="287" t="s">
        <v>32</v>
      </c>
      <c r="G359" s="288"/>
      <c r="H359" s="287"/>
      <c r="I359" s="286" t="s">
        <v>4</v>
      </c>
      <c r="J359" s="287"/>
      <c r="K359" s="385"/>
      <c r="L359" s="385"/>
      <c r="M359" s="6"/>
    </row>
    <row r="360" spans="1:13" ht="18" customHeight="1">
      <c r="A360" s="443" t="s">
        <v>8</v>
      </c>
      <c r="B360" s="445" t="s">
        <v>29</v>
      </c>
      <c r="C360" s="404" t="s">
        <v>34</v>
      </c>
      <c r="D360" s="448" t="s">
        <v>9</v>
      </c>
      <c r="E360" s="387"/>
      <c r="F360" s="450" t="s">
        <v>10</v>
      </c>
      <c r="G360" s="450"/>
      <c r="H360" s="450"/>
      <c r="I360" s="450"/>
      <c r="J360" s="450"/>
      <c r="K360" s="450"/>
      <c r="L360" s="450"/>
      <c r="M360" s="6"/>
    </row>
    <row r="361" spans="1:13" ht="18" customHeight="1">
      <c r="A361" s="443"/>
      <c r="B361" s="446"/>
      <c r="C361" s="406"/>
      <c r="D361" s="448"/>
      <c r="E361" s="388" t="s">
        <v>11</v>
      </c>
      <c r="F361" s="388"/>
      <c r="G361" s="388"/>
      <c r="H361" s="388"/>
      <c r="I361" s="388"/>
      <c r="J361" s="388"/>
      <c r="K361" s="388"/>
      <c r="L361" s="389"/>
      <c r="M361" s="6"/>
    </row>
    <row r="362" spans="1:13" ht="18" customHeight="1" thickBot="1">
      <c r="A362" s="444"/>
      <c r="B362" s="447"/>
      <c r="C362" s="407"/>
      <c r="D362" s="449"/>
      <c r="E362" s="390" t="s">
        <v>12</v>
      </c>
      <c r="F362" s="390"/>
      <c r="G362" s="391"/>
      <c r="H362" s="390"/>
      <c r="I362" s="390"/>
      <c r="J362" s="390"/>
      <c r="K362" s="390"/>
      <c r="L362" s="390"/>
      <c r="M362" s="6"/>
    </row>
    <row r="363" spans="1:13" ht="18" customHeight="1" thickTop="1">
      <c r="A363" s="348">
        <v>1</v>
      </c>
      <c r="B363" s="98"/>
      <c r="C363" s="146">
        <v>2019.0607</v>
      </c>
      <c r="D363" s="145" t="s">
        <v>1458</v>
      </c>
      <c r="E363" s="146" t="s">
        <v>36</v>
      </c>
      <c r="F363" s="104"/>
      <c r="G363" s="34"/>
      <c r="H363" s="27"/>
      <c r="I363" s="34"/>
      <c r="J363" s="378"/>
      <c r="K363" s="392"/>
      <c r="L363" s="378"/>
      <c r="M363" s="298" t="s">
        <v>1414</v>
      </c>
    </row>
    <row r="364" spans="1:13" ht="18" customHeight="1">
      <c r="A364" s="182">
        <f>+A363+1</f>
        <v>2</v>
      </c>
      <c r="B364" s="98"/>
      <c r="C364" s="146">
        <v>2019.0614</v>
      </c>
      <c r="D364" s="145" t="s">
        <v>1459</v>
      </c>
      <c r="E364" s="146" t="s">
        <v>36</v>
      </c>
      <c r="F364" s="104"/>
      <c r="G364" s="34"/>
      <c r="H364" s="27"/>
      <c r="I364" s="34"/>
      <c r="J364" s="378"/>
      <c r="K364" s="392"/>
      <c r="L364" s="378"/>
      <c r="M364" s="298" t="s">
        <v>61</v>
      </c>
    </row>
    <row r="365" spans="1:13" ht="18" customHeight="1">
      <c r="A365" s="182">
        <f t="shared" ref="A365:A397" si="6">+A364+1</f>
        <v>3</v>
      </c>
      <c r="B365" s="98"/>
      <c r="C365" s="146">
        <v>2019.0712000000001</v>
      </c>
      <c r="D365" s="145" t="s">
        <v>1460</v>
      </c>
      <c r="E365" s="146" t="s">
        <v>36</v>
      </c>
      <c r="F365" s="104"/>
      <c r="G365" s="34"/>
      <c r="H365" s="27"/>
      <c r="I365" s="34"/>
      <c r="J365" s="378"/>
      <c r="K365" s="392"/>
      <c r="L365" s="378"/>
      <c r="M365" s="298" t="s">
        <v>1417</v>
      </c>
    </row>
    <row r="366" spans="1:13" ht="18" customHeight="1">
      <c r="A366" s="182">
        <f t="shared" si="6"/>
        <v>4</v>
      </c>
      <c r="B366" s="98"/>
      <c r="C366" s="130">
        <v>2019.0359000000001</v>
      </c>
      <c r="D366" s="133" t="s">
        <v>1461</v>
      </c>
      <c r="E366" s="130" t="s">
        <v>37</v>
      </c>
      <c r="F366" s="103"/>
      <c r="G366" s="393"/>
      <c r="H366" s="17"/>
      <c r="I366" s="393"/>
      <c r="J366" s="352"/>
      <c r="K366" s="394"/>
      <c r="L366" s="395"/>
      <c r="M366" s="298" t="s">
        <v>1419</v>
      </c>
    </row>
    <row r="367" spans="1:13" ht="18" customHeight="1">
      <c r="A367" s="182">
        <f t="shared" si="6"/>
        <v>5</v>
      </c>
      <c r="B367" s="98"/>
      <c r="C367" s="134">
        <v>2019.0364</v>
      </c>
      <c r="D367" s="135" t="s">
        <v>1462</v>
      </c>
      <c r="E367" s="134" t="s">
        <v>37</v>
      </c>
      <c r="F367" s="396"/>
      <c r="G367" s="354"/>
      <c r="H367" s="355"/>
      <c r="I367" s="355"/>
      <c r="J367" s="355"/>
      <c r="K367" s="355"/>
      <c r="L367" s="355"/>
      <c r="M367" s="298" t="s">
        <v>61</v>
      </c>
    </row>
    <row r="368" spans="1:13" ht="18" customHeight="1">
      <c r="A368" s="182">
        <f t="shared" si="6"/>
        <v>6</v>
      </c>
      <c r="B368" s="98"/>
      <c r="C368" s="134">
        <v>2019.0367000000001</v>
      </c>
      <c r="D368" s="135" t="s">
        <v>1463</v>
      </c>
      <c r="E368" s="134" t="s">
        <v>37</v>
      </c>
      <c r="F368" s="104"/>
      <c r="G368" s="34"/>
      <c r="H368" s="27"/>
      <c r="I368" s="34"/>
      <c r="J368" s="378"/>
      <c r="K368" s="392"/>
      <c r="L368" s="378"/>
      <c r="M368" s="298" t="s">
        <v>586</v>
      </c>
    </row>
    <row r="369" spans="1:13" ht="18" customHeight="1">
      <c r="A369" s="182">
        <f t="shared" si="6"/>
        <v>7</v>
      </c>
      <c r="B369" s="98"/>
      <c r="C369" s="144">
        <v>2019.037</v>
      </c>
      <c r="D369" s="135" t="s">
        <v>1464</v>
      </c>
      <c r="E369" s="134" t="s">
        <v>37</v>
      </c>
      <c r="F369" s="104"/>
      <c r="G369" s="34"/>
      <c r="H369" s="27"/>
      <c r="I369" s="34"/>
      <c r="J369" s="378"/>
      <c r="K369" s="392"/>
      <c r="L369" s="378"/>
      <c r="M369" s="298" t="s">
        <v>1422</v>
      </c>
    </row>
    <row r="370" spans="1:13" ht="18" customHeight="1">
      <c r="A370" s="182">
        <f t="shared" si="6"/>
        <v>8</v>
      </c>
      <c r="B370" s="98"/>
      <c r="C370" s="134">
        <v>2019.0392999999999</v>
      </c>
      <c r="D370" s="135" t="s">
        <v>1465</v>
      </c>
      <c r="E370" s="134" t="s">
        <v>37</v>
      </c>
      <c r="F370" s="104"/>
      <c r="G370" s="34"/>
      <c r="H370" s="27"/>
      <c r="I370" s="34"/>
      <c r="J370" s="378"/>
      <c r="K370" s="392"/>
      <c r="L370" s="378"/>
      <c r="M370" s="298" t="s">
        <v>56</v>
      </c>
    </row>
    <row r="371" spans="1:13" ht="18" customHeight="1">
      <c r="A371" s="182">
        <f t="shared" si="6"/>
        <v>9</v>
      </c>
      <c r="B371" s="98"/>
      <c r="C371" s="134">
        <v>2019.0406</v>
      </c>
      <c r="D371" s="135" t="s">
        <v>1466</v>
      </c>
      <c r="E371" s="134" t="s">
        <v>37</v>
      </c>
      <c r="F371" s="104"/>
      <c r="G371" s="34"/>
      <c r="H371" s="27"/>
      <c r="I371" s="34"/>
      <c r="J371" s="378"/>
      <c r="K371" s="392"/>
      <c r="L371" s="378"/>
      <c r="M371" s="298" t="s">
        <v>103</v>
      </c>
    </row>
    <row r="372" spans="1:13" ht="18" customHeight="1">
      <c r="A372" s="182">
        <f t="shared" si="6"/>
        <v>10</v>
      </c>
      <c r="B372" s="98"/>
      <c r="C372" s="136">
        <v>2019.0437999999999</v>
      </c>
      <c r="D372" s="137" t="s">
        <v>1467</v>
      </c>
      <c r="E372" s="134" t="s">
        <v>37</v>
      </c>
      <c r="F372" s="104"/>
      <c r="G372" s="34"/>
      <c r="H372" s="27"/>
      <c r="I372" s="34"/>
      <c r="J372" s="378"/>
      <c r="K372" s="392"/>
      <c r="L372" s="378"/>
      <c r="M372" s="298" t="s">
        <v>1426</v>
      </c>
    </row>
    <row r="373" spans="1:13" ht="18" customHeight="1">
      <c r="A373" s="182">
        <f t="shared" si="6"/>
        <v>11</v>
      </c>
      <c r="B373" s="98"/>
      <c r="C373" s="136">
        <v>2019.0445</v>
      </c>
      <c r="D373" s="137" t="s">
        <v>1468</v>
      </c>
      <c r="E373" s="134" t="s">
        <v>37</v>
      </c>
      <c r="F373" s="104"/>
      <c r="G373" s="34"/>
      <c r="H373" s="27"/>
      <c r="I373" s="34"/>
      <c r="J373" s="378"/>
      <c r="K373" s="392"/>
      <c r="L373" s="378"/>
      <c r="M373" s="298" t="s">
        <v>56</v>
      </c>
    </row>
    <row r="374" spans="1:13" ht="18" customHeight="1">
      <c r="A374" s="182">
        <f t="shared" si="6"/>
        <v>12</v>
      </c>
      <c r="B374" s="98"/>
      <c r="C374" s="136">
        <v>2019.0461</v>
      </c>
      <c r="D374" s="137" t="s">
        <v>1469</v>
      </c>
      <c r="E374" s="134" t="s">
        <v>37</v>
      </c>
      <c r="F374" s="104"/>
      <c r="G374" s="34"/>
      <c r="H374" s="27"/>
      <c r="I374" s="34"/>
      <c r="J374" s="378"/>
      <c r="K374" s="392"/>
      <c r="L374" s="378"/>
      <c r="M374" s="298" t="s">
        <v>669</v>
      </c>
    </row>
    <row r="375" spans="1:13" ht="18" customHeight="1">
      <c r="A375" s="182">
        <f t="shared" si="6"/>
        <v>13</v>
      </c>
      <c r="B375" s="98"/>
      <c r="C375" s="136">
        <v>2019.0463</v>
      </c>
      <c r="D375" s="137" t="s">
        <v>1470</v>
      </c>
      <c r="E375" s="134" t="s">
        <v>37</v>
      </c>
      <c r="F375" s="104"/>
      <c r="G375" s="34"/>
      <c r="H375" s="27"/>
      <c r="I375" s="34"/>
      <c r="J375" s="378"/>
      <c r="K375" s="392"/>
      <c r="L375" s="378"/>
      <c r="M375" s="298" t="s">
        <v>1430</v>
      </c>
    </row>
    <row r="376" spans="1:13" ht="18" customHeight="1">
      <c r="A376" s="182">
        <f t="shared" si="6"/>
        <v>14</v>
      </c>
      <c r="B376" s="98"/>
      <c r="C376" s="138">
        <v>2019.0473999999999</v>
      </c>
      <c r="D376" s="139" t="s">
        <v>1471</v>
      </c>
      <c r="E376" s="138" t="s">
        <v>37</v>
      </c>
      <c r="F376" s="104"/>
      <c r="G376" s="34"/>
      <c r="H376" s="27"/>
      <c r="I376" s="34"/>
      <c r="J376" s="378"/>
      <c r="K376" s="392"/>
      <c r="L376" s="378"/>
      <c r="M376" s="298" t="s">
        <v>1346</v>
      </c>
    </row>
    <row r="377" spans="1:13" ht="18" customHeight="1">
      <c r="A377" s="182">
        <f t="shared" si="6"/>
        <v>15</v>
      </c>
      <c r="B377" s="98"/>
      <c r="C377" s="138">
        <v>2019.0474999999999</v>
      </c>
      <c r="D377" s="139" t="s">
        <v>1472</v>
      </c>
      <c r="E377" s="138" t="s">
        <v>37</v>
      </c>
      <c r="F377" s="104"/>
      <c r="G377" s="34"/>
      <c r="H377" s="27"/>
      <c r="I377" s="34"/>
      <c r="J377" s="378"/>
      <c r="K377" s="392"/>
      <c r="L377" s="378"/>
      <c r="M377" s="298" t="s">
        <v>1433</v>
      </c>
    </row>
    <row r="378" spans="1:13" ht="18" customHeight="1">
      <c r="A378" s="182">
        <f t="shared" si="6"/>
        <v>16</v>
      </c>
      <c r="B378" s="98"/>
      <c r="C378" s="138">
        <v>2019.0515</v>
      </c>
      <c r="D378" s="139" t="s">
        <v>1473</v>
      </c>
      <c r="E378" s="138" t="s">
        <v>37</v>
      </c>
      <c r="F378" s="104"/>
      <c r="G378" s="34"/>
      <c r="H378" s="27"/>
      <c r="I378" s="34"/>
      <c r="J378" s="378"/>
      <c r="K378" s="392"/>
      <c r="L378" s="378"/>
      <c r="M378" s="298" t="s">
        <v>1435</v>
      </c>
    </row>
    <row r="379" spans="1:13" ht="18" customHeight="1">
      <c r="A379" s="182">
        <f t="shared" si="6"/>
        <v>17</v>
      </c>
      <c r="B379" s="98"/>
      <c r="C379" s="138">
        <v>2019.0517</v>
      </c>
      <c r="D379" s="139" t="s">
        <v>1474</v>
      </c>
      <c r="E379" s="138" t="s">
        <v>37</v>
      </c>
      <c r="F379" s="104"/>
      <c r="G379" s="34"/>
      <c r="H379" s="27"/>
      <c r="I379" s="34"/>
      <c r="J379" s="378"/>
      <c r="K379" s="392"/>
      <c r="L379" s="378"/>
      <c r="M379" s="298" t="s">
        <v>1346</v>
      </c>
    </row>
    <row r="380" spans="1:13" ht="18" customHeight="1">
      <c r="A380" s="182">
        <f t="shared" si="6"/>
        <v>18</v>
      </c>
      <c r="B380" s="98"/>
      <c r="C380" s="138">
        <v>2019.0535</v>
      </c>
      <c r="D380" s="139" t="s">
        <v>1475</v>
      </c>
      <c r="E380" s="138" t="s">
        <v>37</v>
      </c>
      <c r="F380" s="104"/>
      <c r="G380" s="34"/>
      <c r="H380" s="27"/>
      <c r="I380" s="34"/>
      <c r="J380" s="378"/>
      <c r="K380" s="392"/>
      <c r="L380" s="378"/>
      <c r="M380" s="298" t="s">
        <v>1438</v>
      </c>
    </row>
    <row r="381" spans="1:13" ht="18" customHeight="1">
      <c r="A381" s="182">
        <f t="shared" si="6"/>
        <v>19</v>
      </c>
      <c r="B381" s="98"/>
      <c r="C381" s="138">
        <v>2019.0541000000001</v>
      </c>
      <c r="D381" s="139" t="s">
        <v>1476</v>
      </c>
      <c r="E381" s="138" t="s">
        <v>37</v>
      </c>
      <c r="F381" s="104"/>
      <c r="G381" s="34"/>
      <c r="H381" s="27"/>
      <c r="I381" s="34"/>
      <c r="J381" s="378"/>
      <c r="K381" s="392"/>
      <c r="L381" s="378"/>
      <c r="M381" s="360" t="s">
        <v>61</v>
      </c>
    </row>
    <row r="382" spans="1:13" ht="18" customHeight="1">
      <c r="A382" s="182">
        <f t="shared" si="6"/>
        <v>20</v>
      </c>
      <c r="B382" s="98"/>
      <c r="C382" s="138">
        <v>2019.0542</v>
      </c>
      <c r="D382" s="139" t="s">
        <v>1477</v>
      </c>
      <c r="E382" s="138" t="s">
        <v>37</v>
      </c>
      <c r="F382" s="104"/>
      <c r="G382" s="34"/>
      <c r="H382" s="27"/>
      <c r="I382" s="34"/>
      <c r="J382" s="378"/>
      <c r="K382" s="392"/>
      <c r="L382" s="378"/>
    </row>
    <row r="383" spans="1:13" ht="18" customHeight="1">
      <c r="A383" s="182">
        <f t="shared" si="6"/>
        <v>21</v>
      </c>
      <c r="B383" s="98"/>
      <c r="C383" s="138">
        <v>2019.0543</v>
      </c>
      <c r="D383" s="139" t="s">
        <v>1478</v>
      </c>
      <c r="E383" s="138" t="s">
        <v>37</v>
      </c>
      <c r="F383" s="104"/>
      <c r="G383" s="34"/>
      <c r="H383" s="27"/>
      <c r="I383" s="34"/>
      <c r="J383" s="378"/>
      <c r="K383" s="392"/>
      <c r="L383" s="378"/>
    </row>
    <row r="384" spans="1:13" ht="18" customHeight="1">
      <c r="A384" s="182">
        <f t="shared" si="6"/>
        <v>22</v>
      </c>
      <c r="B384" s="98"/>
      <c r="C384" s="138">
        <v>2019.0564999999999</v>
      </c>
      <c r="D384" s="139" t="s">
        <v>1479</v>
      </c>
      <c r="E384" s="138" t="s">
        <v>37</v>
      </c>
      <c r="F384" s="104"/>
      <c r="G384" s="34"/>
      <c r="H384" s="27"/>
      <c r="I384" s="34"/>
      <c r="J384" s="378"/>
      <c r="K384" s="392"/>
      <c r="L384" s="378"/>
    </row>
    <row r="385" spans="1:12" ht="18" customHeight="1">
      <c r="A385" s="182">
        <f t="shared" si="6"/>
        <v>23</v>
      </c>
      <c r="B385" s="98"/>
      <c r="C385" s="138">
        <v>2019.0567000000001</v>
      </c>
      <c r="D385" s="139" t="s">
        <v>1480</v>
      </c>
      <c r="E385" s="138" t="s">
        <v>37</v>
      </c>
      <c r="F385" s="104"/>
      <c r="G385" s="34"/>
      <c r="H385" s="27"/>
      <c r="I385" s="34"/>
      <c r="J385" s="378"/>
      <c r="K385" s="392"/>
      <c r="L385" s="378"/>
    </row>
    <row r="386" spans="1:12" ht="18" customHeight="1">
      <c r="A386" s="182">
        <f t="shared" si="6"/>
        <v>24</v>
      </c>
      <c r="B386" s="98"/>
      <c r="C386" s="138">
        <v>2019.0581</v>
      </c>
      <c r="D386" s="139" t="s">
        <v>1481</v>
      </c>
      <c r="E386" s="138" t="s">
        <v>37</v>
      </c>
      <c r="F386" s="104"/>
      <c r="G386" s="34"/>
      <c r="H386" s="27"/>
      <c r="I386" s="34"/>
      <c r="J386" s="378"/>
      <c r="K386" s="392"/>
      <c r="L386" s="378"/>
    </row>
    <row r="387" spans="1:12" ht="18" customHeight="1">
      <c r="A387" s="182">
        <f t="shared" si="6"/>
        <v>25</v>
      </c>
      <c r="B387" s="98"/>
      <c r="C387" s="144">
        <v>2019.06</v>
      </c>
      <c r="D387" s="143" t="s">
        <v>1482</v>
      </c>
      <c r="E387" s="138" t="s">
        <v>37</v>
      </c>
      <c r="F387" s="104"/>
      <c r="G387" s="34"/>
      <c r="H387" s="27"/>
      <c r="I387" s="34"/>
      <c r="J387" s="378"/>
      <c r="K387" s="392"/>
      <c r="L387" s="378"/>
    </row>
    <row r="388" spans="1:12" ht="18" customHeight="1">
      <c r="A388" s="182">
        <f t="shared" si="6"/>
        <v>26</v>
      </c>
      <c r="B388" s="98"/>
      <c r="C388" s="144">
        <v>2019.0619999999999</v>
      </c>
      <c r="D388" s="143" t="s">
        <v>1483</v>
      </c>
      <c r="E388" s="138" t="s">
        <v>37</v>
      </c>
      <c r="F388" s="104"/>
      <c r="G388" s="34"/>
      <c r="H388" s="27"/>
      <c r="I388" s="34"/>
      <c r="J388" s="378"/>
      <c r="K388" s="392"/>
      <c r="L388" s="378"/>
    </row>
    <row r="389" spans="1:12" ht="18" customHeight="1">
      <c r="A389" s="182">
        <f t="shared" si="6"/>
        <v>27</v>
      </c>
      <c r="B389" s="98"/>
      <c r="C389" s="138">
        <v>2019.0625</v>
      </c>
      <c r="D389" s="143" t="s">
        <v>1484</v>
      </c>
      <c r="E389" s="138" t="s">
        <v>37</v>
      </c>
      <c r="F389" s="104"/>
      <c r="G389" s="34"/>
      <c r="H389" s="27"/>
      <c r="I389" s="34"/>
      <c r="J389" s="378"/>
      <c r="K389" s="392"/>
      <c r="L389" s="378"/>
    </row>
    <row r="390" spans="1:12" ht="18" customHeight="1">
      <c r="A390" s="182">
        <f t="shared" si="6"/>
        <v>28</v>
      </c>
      <c r="B390" s="98"/>
      <c r="C390" s="138">
        <v>2019.0632000000001</v>
      </c>
      <c r="D390" s="143" t="s">
        <v>1485</v>
      </c>
      <c r="E390" s="138" t="s">
        <v>37</v>
      </c>
      <c r="F390" s="104"/>
      <c r="G390" s="34"/>
      <c r="H390" s="27"/>
      <c r="I390" s="34"/>
      <c r="J390" s="378"/>
      <c r="K390" s="392"/>
      <c r="L390" s="378"/>
    </row>
    <row r="391" spans="1:12" ht="18" customHeight="1">
      <c r="A391" s="182">
        <f t="shared" si="6"/>
        <v>29</v>
      </c>
      <c r="B391" s="98"/>
      <c r="C391" s="138">
        <v>2019.0633</v>
      </c>
      <c r="D391" s="143" t="s">
        <v>1486</v>
      </c>
      <c r="E391" s="138" t="s">
        <v>37</v>
      </c>
      <c r="F391" s="104"/>
      <c r="G391" s="34"/>
      <c r="H391" s="27"/>
      <c r="I391" s="34"/>
      <c r="J391" s="378"/>
      <c r="K391" s="392"/>
      <c r="L391" s="378"/>
    </row>
    <row r="392" spans="1:12" ht="18" customHeight="1">
      <c r="A392" s="182">
        <f t="shared" si="6"/>
        <v>30</v>
      </c>
      <c r="B392" s="98"/>
      <c r="C392" s="245">
        <v>2019.0635</v>
      </c>
      <c r="D392" s="246" t="s">
        <v>1487</v>
      </c>
      <c r="E392" s="245" t="s">
        <v>37</v>
      </c>
      <c r="F392" s="104"/>
      <c r="G392" s="34"/>
      <c r="H392" s="27"/>
      <c r="I392" s="34"/>
      <c r="J392" s="378"/>
      <c r="K392" s="392"/>
      <c r="L392" s="378"/>
    </row>
    <row r="393" spans="1:12" ht="18" customHeight="1">
      <c r="A393" s="182">
        <f t="shared" si="6"/>
        <v>31</v>
      </c>
      <c r="B393" s="98"/>
      <c r="C393" s="146">
        <v>2019.0658000000001</v>
      </c>
      <c r="D393" s="145" t="s">
        <v>1488</v>
      </c>
      <c r="E393" s="146" t="s">
        <v>37</v>
      </c>
      <c r="F393" s="104"/>
      <c r="G393" s="34"/>
      <c r="H393" s="27"/>
      <c r="I393" s="34"/>
      <c r="J393" s="378"/>
      <c r="K393" s="392"/>
      <c r="L393" s="378"/>
    </row>
    <row r="394" spans="1:12" ht="18" customHeight="1">
      <c r="A394" s="182">
        <f t="shared" si="6"/>
        <v>32</v>
      </c>
      <c r="B394" s="98"/>
      <c r="C394" s="146">
        <v>2019.0687</v>
      </c>
      <c r="D394" s="145" t="s">
        <v>1489</v>
      </c>
      <c r="E394" s="146" t="s">
        <v>37</v>
      </c>
      <c r="F394" s="104"/>
      <c r="G394" s="34"/>
      <c r="H394" s="27"/>
      <c r="I394" s="34"/>
      <c r="J394" s="378"/>
      <c r="K394" s="392"/>
      <c r="L394" s="378"/>
    </row>
    <row r="395" spans="1:12" ht="18" customHeight="1">
      <c r="A395" s="182">
        <f t="shared" si="6"/>
        <v>33</v>
      </c>
      <c r="B395" s="98"/>
      <c r="C395" s="146">
        <v>2019.0713000000001</v>
      </c>
      <c r="D395" s="145" t="s">
        <v>1490</v>
      </c>
      <c r="E395" s="146" t="s">
        <v>37</v>
      </c>
      <c r="F395" s="104"/>
      <c r="G395" s="34"/>
      <c r="H395" s="27"/>
      <c r="I395" s="34"/>
      <c r="J395" s="378"/>
      <c r="K395" s="392"/>
      <c r="L395" s="378"/>
    </row>
    <row r="396" spans="1:12" ht="18" customHeight="1">
      <c r="A396" s="182">
        <f t="shared" si="6"/>
        <v>34</v>
      </c>
      <c r="B396" s="98"/>
      <c r="C396" s="159">
        <v>2019.0714</v>
      </c>
      <c r="D396" s="397" t="s">
        <v>1491</v>
      </c>
      <c r="E396" s="159" t="s">
        <v>37</v>
      </c>
      <c r="F396" s="104"/>
      <c r="G396" s="34"/>
      <c r="H396" s="27"/>
      <c r="I396" s="34"/>
      <c r="J396" s="378"/>
      <c r="K396" s="392"/>
      <c r="L396" s="378"/>
    </row>
    <row r="397" spans="1:12" ht="18" customHeight="1">
      <c r="A397" s="182">
        <f t="shared" si="6"/>
        <v>35</v>
      </c>
      <c r="B397" s="98"/>
      <c r="C397" s="398">
        <v>2019.0697</v>
      </c>
      <c r="D397" s="155" t="s">
        <v>1492</v>
      </c>
      <c r="E397" s="398" t="s">
        <v>37</v>
      </c>
      <c r="F397" s="104"/>
      <c r="G397" s="34"/>
      <c r="H397" s="27"/>
      <c r="I397" s="34"/>
      <c r="J397" s="378"/>
      <c r="K397" s="392"/>
      <c r="L397" s="378"/>
    </row>
    <row r="398" spans="1:12" ht="18" customHeight="1">
      <c r="A398" s="433" t="s">
        <v>13</v>
      </c>
      <c r="B398" s="434"/>
      <c r="C398" s="434"/>
      <c r="D398" s="435"/>
      <c r="E398" s="306"/>
      <c r="F398" s="305"/>
      <c r="G398" s="306"/>
      <c r="H398" s="305"/>
      <c r="I398" s="306"/>
      <c r="J398" s="305"/>
      <c r="K398" s="306"/>
      <c r="L398" s="305"/>
    </row>
    <row r="399" spans="1:12" ht="18" customHeight="1">
      <c r="A399" s="436"/>
      <c r="B399" s="437"/>
      <c r="C399" s="437"/>
      <c r="D399" s="438"/>
      <c r="E399" s="309"/>
      <c r="F399" s="308"/>
      <c r="G399" s="309"/>
      <c r="H399" s="308"/>
      <c r="I399" s="309"/>
      <c r="J399" s="308"/>
      <c r="K399" s="309"/>
      <c r="L399" s="308"/>
    </row>
    <row r="400" spans="1:12" ht="18" customHeight="1">
      <c r="A400" s="439" t="s">
        <v>33</v>
      </c>
      <c r="B400" s="440"/>
      <c r="C400" s="440"/>
      <c r="D400" s="441"/>
      <c r="E400" s="320"/>
      <c r="F400" s="312"/>
      <c r="G400" s="311"/>
      <c r="H400" s="312"/>
      <c r="I400" s="311"/>
      <c r="J400" s="312"/>
      <c r="K400" s="311"/>
      <c r="L400" s="313"/>
    </row>
    <row r="401" spans="1:12" ht="18" customHeight="1">
      <c r="A401" s="200" t="s">
        <v>1457</v>
      </c>
      <c r="B401" s="205" t="s">
        <v>778</v>
      </c>
      <c r="C401" s="200"/>
      <c r="D401" s="314" t="s">
        <v>15</v>
      </c>
      <c r="E401" s="315"/>
      <c r="F401" s="317"/>
      <c r="G401" s="316"/>
      <c r="H401" s="317"/>
      <c r="I401" s="316"/>
      <c r="J401" s="317"/>
      <c r="K401" s="316"/>
      <c r="L401" s="318"/>
    </row>
    <row r="402" spans="1:12" ht="18" customHeight="1">
      <c r="A402" s="205"/>
      <c r="B402" s="205" t="s">
        <v>1209</v>
      </c>
      <c r="C402" s="319" t="s">
        <v>1210</v>
      </c>
      <c r="D402" s="314" t="s">
        <v>17</v>
      </c>
      <c r="E402" s="320"/>
      <c r="F402" s="312"/>
      <c r="G402" s="311"/>
      <c r="H402" s="312"/>
      <c r="I402" s="311"/>
      <c r="J402" s="312"/>
      <c r="K402" s="311"/>
      <c r="L402" s="313"/>
    </row>
    <row r="403" spans="1:12" ht="18" customHeight="1">
      <c r="A403" s="321"/>
      <c r="B403" s="205" t="s">
        <v>18</v>
      </c>
      <c r="C403" s="321" t="s">
        <v>1211</v>
      </c>
      <c r="D403" s="314" t="s">
        <v>19</v>
      </c>
      <c r="E403" s="315"/>
      <c r="F403" s="317"/>
      <c r="G403" s="316"/>
      <c r="H403" s="317"/>
      <c r="I403" s="316"/>
      <c r="J403" s="317"/>
      <c r="K403" s="316"/>
      <c r="L403" s="318"/>
    </row>
    <row r="404" spans="1:12" ht="18" customHeight="1">
      <c r="A404" s="205"/>
      <c r="B404" s="205" t="s">
        <v>20</v>
      </c>
      <c r="C404" s="205" t="s">
        <v>1212</v>
      </c>
      <c r="D404" s="314" t="s">
        <v>21</v>
      </c>
      <c r="E404" s="320"/>
      <c r="F404" s="312"/>
      <c r="G404" s="311"/>
      <c r="H404" s="312"/>
      <c r="I404" s="311"/>
      <c r="J404" s="312"/>
      <c r="K404" s="311"/>
      <c r="L404" s="313"/>
    </row>
    <row r="405" spans="1:12" ht="18" customHeight="1">
      <c r="A405" s="205"/>
      <c r="B405" s="205" t="s">
        <v>22</v>
      </c>
      <c r="C405" s="205" t="s">
        <v>1213</v>
      </c>
      <c r="D405" s="314" t="s">
        <v>23</v>
      </c>
      <c r="E405" s="315"/>
      <c r="F405" s="317"/>
      <c r="G405" s="316"/>
      <c r="H405" s="317"/>
      <c r="I405" s="316"/>
      <c r="J405" s="317"/>
      <c r="K405" s="316"/>
      <c r="L405" s="318"/>
    </row>
  </sheetData>
  <mergeCells count="88">
    <mergeCell ref="H1:L1"/>
    <mergeCell ref="A2:K2"/>
    <mergeCell ref="A3:K3"/>
    <mergeCell ref="A8:A10"/>
    <mergeCell ref="B8:B10"/>
    <mergeCell ref="C8:C10"/>
    <mergeCell ref="D8:D10"/>
    <mergeCell ref="F8:L8"/>
    <mergeCell ref="A61:A63"/>
    <mergeCell ref="B61:B63"/>
    <mergeCell ref="C61:C63"/>
    <mergeCell ref="D61:D63"/>
    <mergeCell ref="F61:L61"/>
    <mergeCell ref="A46:D47"/>
    <mergeCell ref="A48:D48"/>
    <mergeCell ref="H54:L54"/>
    <mergeCell ref="A55:K55"/>
    <mergeCell ref="A56:K56"/>
    <mergeCell ref="A114:A116"/>
    <mergeCell ref="B114:B116"/>
    <mergeCell ref="C114:C116"/>
    <mergeCell ref="D114:D116"/>
    <mergeCell ref="F114:L114"/>
    <mergeCell ref="A99:D100"/>
    <mergeCell ref="A101:D101"/>
    <mergeCell ref="I107:M107"/>
    <mergeCell ref="A108:K108"/>
    <mergeCell ref="A109:K109"/>
    <mergeCell ref="A166:A168"/>
    <mergeCell ref="B166:B168"/>
    <mergeCell ref="C166:C168"/>
    <mergeCell ref="D166:D168"/>
    <mergeCell ref="F166:L166"/>
    <mergeCell ref="A151:D152"/>
    <mergeCell ref="A153:D153"/>
    <mergeCell ref="H159:L159"/>
    <mergeCell ref="A160:K160"/>
    <mergeCell ref="A161:K161"/>
    <mergeCell ref="J254:J255"/>
    <mergeCell ref="K254:K255"/>
    <mergeCell ref="A203:D204"/>
    <mergeCell ref="A205:D205"/>
    <mergeCell ref="H211:L211"/>
    <mergeCell ref="A212:K212"/>
    <mergeCell ref="A213:K213"/>
    <mergeCell ref="A218:A220"/>
    <mergeCell ref="B218:B220"/>
    <mergeCell ref="C218:C220"/>
    <mergeCell ref="D218:D220"/>
    <mergeCell ref="F218:L218"/>
    <mergeCell ref="L254:L255"/>
    <mergeCell ref="A256:D256"/>
    <mergeCell ref="H263:L263"/>
    <mergeCell ref="A265:K265"/>
    <mergeCell ref="A270:A272"/>
    <mergeCell ref="B270:B272"/>
    <mergeCell ref="C270:C272"/>
    <mergeCell ref="D270:D272"/>
    <mergeCell ref="F270:L270"/>
    <mergeCell ref="A264:K264"/>
    <mergeCell ref="A254:D255"/>
    <mergeCell ref="E254:E255"/>
    <mergeCell ref="F254:F255"/>
    <mergeCell ref="G254:G255"/>
    <mergeCell ref="H254:H255"/>
    <mergeCell ref="I254:I255"/>
    <mergeCell ref="A306:A308"/>
    <mergeCell ref="B306:B308"/>
    <mergeCell ref="C306:C308"/>
    <mergeCell ref="D306:D308"/>
    <mergeCell ref="F306:L306"/>
    <mergeCell ref="A291:D292"/>
    <mergeCell ref="A293:D293"/>
    <mergeCell ref="H299:L299"/>
    <mergeCell ref="A300:K300"/>
    <mergeCell ref="A301:K301"/>
    <mergeCell ref="A398:D399"/>
    <mergeCell ref="A400:D400"/>
    <mergeCell ref="A344:D345"/>
    <mergeCell ref="A346:D346"/>
    <mergeCell ref="H353:L353"/>
    <mergeCell ref="A354:K354"/>
    <mergeCell ref="A355:K355"/>
    <mergeCell ref="A360:A362"/>
    <mergeCell ref="B360:B362"/>
    <mergeCell ref="C360:C362"/>
    <mergeCell ref="D360:D362"/>
    <mergeCell ref="F360:L360"/>
  </mergeCells>
  <pageMargins left="0.45" right="0" top="0.5" bottom="0" header="0.3" footer="0.3"/>
  <pageSetup paperSize="5" scale="85" orientation="portrait" horizontalDpi="0" verticalDpi="0" r:id="rId1"/>
  <rowBreaks count="8" manualBreakCount="8">
    <brk id="53" max="16383" man="1"/>
    <brk id="106" max="16383" man="1"/>
    <brk id="158" max="16383" man="1"/>
    <brk id="210" max="16383" man="1"/>
    <brk id="261" max="16383" man="1"/>
    <brk id="298" max="16383" man="1"/>
    <brk id="351" max="16383" man="1"/>
    <brk id="40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ABSEN BL</vt:lpstr>
      <vt:lpstr>ABSEN ML</vt:lpstr>
      <vt:lpstr>ABSEN CL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2019-07-31T05:45:45Z</dcterms:modified>
</cp:coreProperties>
</file>